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1正高" sheetId="12" r:id="rId1"/>
    <sheet name="附件2副高" sheetId="13" r:id="rId2"/>
    <sheet name="附件3中级" sheetId="10" r:id="rId3"/>
    <sheet name="附件4无职称" sheetId="11" r:id="rId4"/>
    <sheet name="附件5教辅人员" sheetId="16" r:id="rId5"/>
  </sheets>
  <definedNames>
    <definedName name="_xlnm.Print_Titles" localSheetId="3">附件4无职称!$2:$3</definedName>
    <definedName name="_xlnm.Print_Titles" localSheetId="2">附件3中级!$2:$3</definedName>
    <definedName name="_xlnm.Print_Titles" localSheetId="1">附件2副高!$2:$3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<sst xmlns="http://schemas.openxmlformats.org/spreadsheetml/2006/main" count="700" uniqueCount="131">
  <si>
    <t>附件1</t>
  </si>
  <si>
    <t>广西职业师范学院2025年下半年公开招聘专任教师计划表（正高）</t>
  </si>
  <si>
    <t>序号</t>
  </si>
  <si>
    <t>需求部门</t>
  </si>
  <si>
    <t>需求岗位</t>
  </si>
  <si>
    <t>岗位类别</t>
  </si>
  <si>
    <t>岗位等级</t>
  </si>
  <si>
    <t>人数</t>
  </si>
  <si>
    <t>专业要求（3个专业及以上）</t>
  </si>
  <si>
    <t>是否全日制</t>
  </si>
  <si>
    <t>学历</t>
  </si>
  <si>
    <t>学位</t>
  </si>
  <si>
    <t>职称</t>
  </si>
  <si>
    <t>年龄</t>
  </si>
  <si>
    <t>政治面貌</t>
  </si>
  <si>
    <t>其它条件</t>
  </si>
  <si>
    <t>考试方式</t>
  </si>
  <si>
    <t>用人方式</t>
  </si>
  <si>
    <t>备注</t>
  </si>
  <si>
    <t>经济与贸易学院</t>
  </si>
  <si>
    <t>国际经济与贸易专业专任教师</t>
  </si>
  <si>
    <t>专业技术岗</t>
  </si>
  <si>
    <t>专业技术四级</t>
  </si>
  <si>
    <t>国际贸易学、政治经济学、西方经济学、世界经济、国民经济学、区域经济学、产业经济学、劳动经济学、数量经济学、服务贸易学、经济信息管理学、公共经济学、网络经济学、理论经济学、应用经济学、经济学、国际商务、数字经济</t>
  </si>
  <si>
    <t>否</t>
  </si>
  <si>
    <t>研究生</t>
  </si>
  <si>
    <t>硕士及以上</t>
  </si>
  <si>
    <t>教授</t>
  </si>
  <si>
    <t>不超过50周岁</t>
  </si>
  <si>
    <t>不限</t>
  </si>
  <si>
    <t>试讲</t>
  </si>
  <si>
    <t>实名编</t>
  </si>
  <si>
    <t>合计人数</t>
  </si>
  <si>
    <t>附件2</t>
  </si>
  <si>
    <t>广西职业师范学院2025年下半年公开招聘专任教师计划表（副高）</t>
  </si>
  <si>
    <t>计算机与信息工程学院</t>
  </si>
  <si>
    <t>人工智能专任教师</t>
  </si>
  <si>
    <t>专业技术七级</t>
  </si>
  <si>
    <t>计算机软件与理论、计算机应用技术、软件工程、网络空间安全、计算机技术、人工智能、计算机科学与技术、机器人工程</t>
  </si>
  <si>
    <t>副高级职称及以上</t>
  </si>
  <si>
    <t>不超过45周岁</t>
  </si>
  <si>
    <t>教职人员控制数</t>
  </si>
  <si>
    <t>软件工程专任教师</t>
  </si>
  <si>
    <t>计算机软件与理论、计算机应用技术、软件工程、网络空间安全、计算机技术、大数据技术与工程、计算机科学与技术</t>
  </si>
  <si>
    <t>电子商务专业
专任教师</t>
  </si>
  <si>
    <t>人工智能、计算机应用技术、软件工程、计算机科学与技术、网络空间安全、计算机技术、商务信息管理、大数据技术与工程、网络与信息安全、信息系统安全、企业管理（含：财务管理、市场营销、人力资源管理）、国际商务</t>
  </si>
  <si>
    <t>副教授职称及以上</t>
  </si>
  <si>
    <t>土木建筑工程学院</t>
  </si>
  <si>
    <t>工程造价专任教师</t>
  </si>
  <si>
    <t>管理科学与工程、工程管理、岩土工程、结构工程、地质工程、市政工程、土木工程、建筑与土木工程、供热、供燃气、通风及空调工程、水利水电工程、水利水电建设工程管理、水利工程、土木水利、水工结构工程</t>
  </si>
  <si>
    <t>传媒学院</t>
  </si>
  <si>
    <t>传播学专业专任教师</t>
  </si>
  <si>
    <t>传播学、新闻传播学、信息传播学、互联网信息、新闻与传播、新媒体、商务信息管理、数字媒体技术、戏剧与影视（新媒体（智能）视听创作/影视（电影）摄影与制作方向）</t>
  </si>
  <si>
    <t xml:space="preserve">戏剧与影视专业要求新媒体（智能）视听创作或影视（电影）摄影与制作方向
</t>
  </si>
  <si>
    <t>视觉传达设计专任教师</t>
  </si>
  <si>
    <t>设计艺术学（视觉传达设计）、艺术设计（视觉传达设计）、设计学（视觉传达设计/数字媒体艺术方向）、设计（视觉传达设计/数字展示方向）、戏剧与影视（新媒体（智能）视听创作/影视（电影）摄影与制作方向）、动画艺术学（新媒体设计方向）</t>
  </si>
  <si>
    <t>设计学专业要求视觉传达设计方向、艺术设计专业要求视觉传达设计方向、设计学专业要求视觉传达设计或数字媒体方向、设计专业要求视觉传达设计或展示设计方向、戏剧与影视专业要求新媒体（智能）视听创作或影视（电影）摄影与制作方向、动画艺术学专业要求新媒体设计方向</t>
  </si>
  <si>
    <t>数字媒体艺术专任教师</t>
  </si>
  <si>
    <t>设计艺术学（数字媒体艺术/数字游戏设计方向）、艺术设计（数字媒体艺术/数字游戏设计方向）、设计学（数字媒体艺术/动画方向）、设计（数字媒体艺术/数字游戏设计方向）、戏剧与影视（新媒体（智能）视听创作/影视（电影）摄影与制作方向）、动画艺术学（新媒体设计方向）</t>
  </si>
  <si>
    <t>设计艺术学专业要求数字媒体艺术或数字游戏设计方向、艺术设计专业要求数字媒体艺术或数字游戏设计方向、设计学专业要求数字媒体艺术或动画方向、设计专业要求数字媒体艺术或数字游戏设计方向、影视摄影与制作专业要求动态视觉方向、戏剧与影视专业要求新媒体（智能）视听创作或影视（电影）摄影与制作方向、动画艺术学专业要求新媒体设计方向</t>
  </si>
  <si>
    <t>外国语学院</t>
  </si>
  <si>
    <t>大学英语专任教师</t>
  </si>
  <si>
    <t>英语语言文学、外国语言学及应用语言学、翻译硕士、英语笔译、英语口译</t>
  </si>
  <si>
    <t>英语专业八级成绩合格或雅思7.0、托福94及以上</t>
  </si>
  <si>
    <t>教育学院</t>
  </si>
  <si>
    <t>教育技术学专业专任教师</t>
  </si>
  <si>
    <t>教育学、科学与技术教育、教师教育、人工智能、人工智能科学与工程、人工智能系统与应用、计算机应用技术、软件工程、计算机科学与技术、计算机技术</t>
  </si>
  <si>
    <t>数据计算及应用专业专任教师</t>
  </si>
  <si>
    <t>计算数学、基础数学、数学技术、计算数学及其应用软件、复杂系统的数学理论与技术、数据计算及应用、信息与计算科学、数理基础科学。</t>
  </si>
  <si>
    <t>数学与应用数学专业专任教师</t>
  </si>
  <si>
    <t>基础数学、计算数学、概率论与数理统计、应用数学、运筹学与控制论、数学</t>
  </si>
  <si>
    <t>体育教学部</t>
  </si>
  <si>
    <t>体育专任教师</t>
  </si>
  <si>
    <t>体育教育训练学、体育人文社会学、民族传统体育学、运动人体科学、体育学、学科教学（体育）、教育学（体育方向）、体育教育、运动训练</t>
  </si>
  <si>
    <t>附件3</t>
  </si>
  <si>
    <t>广西职业师范学院2025年下半年公开招聘专任教师计划表（中级）</t>
  </si>
  <si>
    <t>工商管理学院</t>
  </si>
  <si>
    <t>物流管理专业专任教师</t>
  </si>
  <si>
    <t>专业技术十级</t>
  </si>
  <si>
    <t>管理科学与工程、物流工程硕士（专业硕士）、物流工程与管理（专业硕士）、企业管理（含：财务管理、市场营销、人力资源管理）、技术经济及管理、交通运输规划与管理、交通运输工程、交通运输</t>
  </si>
  <si>
    <t>中级职称及以上</t>
  </si>
  <si>
    <t>不超过40周岁</t>
  </si>
  <si>
    <t xml:space="preserve">管理科学与工程、企业管理（含：财务管理、市场营销、人力资源管理）、技术经济及管理专业，本科需系物流管理或物流工程或物流工程技术专业
</t>
  </si>
  <si>
    <t>试讲+结构化面试</t>
  </si>
  <si>
    <t>供应链管理专业专任教师</t>
  </si>
  <si>
    <t>大数据管理与应用专业专任教师</t>
  </si>
  <si>
    <t>计算机软件与理论、计算机应用技术、软件工程、人工智能、商务信息管理、大数据技术与工程（专业学位）、通信与信息系统、电子信息、信息与通信工程</t>
  </si>
  <si>
    <t>人工智能专业教师</t>
  </si>
  <si>
    <t>软件工程专业教师</t>
  </si>
  <si>
    <t>国际贸易学、政治经济学、西方经济学、世界经济、国民经济学、区域经济学、产业经济学、劳动经济学、服务贸易学、公共经济学、网络经济学、理论经济学、应用经济学、经济学、国际商务、数字经济</t>
  </si>
  <si>
    <t>数字经济专业
专任教师</t>
  </si>
  <si>
    <t>人工智能、计算机应用技术、软件工程、计算机科学与技术、网络空间安全、计算机技术、商务信息管理、大数据技术与工程、网络与信息安全、信息系统安全、经济信息管理学、数量经济学、统计学、应用统计、应用经济学、数字经济、经济法学</t>
  </si>
  <si>
    <t>戏剧与影视专业要求新媒体（智能）视听创作或影视（电影）摄影与制作方向</t>
  </si>
  <si>
    <t>网络与新媒体专业专任教师</t>
  </si>
  <si>
    <t>网络与新媒体、互联网信息、计算机软件与理论、计算机应用技术、计算机科学与技术、网络空间安全、计算机技术、软件工程、人工智能、商务信息管理、大数据技术与工程、网络与信息安全、新闻学、传播学、新闻与传播、新闻传播学、新媒体、数字媒体技术、戏剧与影视（新媒体（智能）视听创作/影视（电影）摄影与制作方向）</t>
  </si>
  <si>
    <t>中级及以上</t>
  </si>
  <si>
    <t>附件4</t>
  </si>
  <si>
    <t>广西职业师范学院2025年下半年公开招聘专任教师计划表（无职称）</t>
  </si>
  <si>
    <t>专业技术十二级</t>
  </si>
  <si>
    <t>无</t>
  </si>
  <si>
    <t>不超过35周岁</t>
  </si>
  <si>
    <t>管理科学与工程、企业管理（含：财务管理、市场营销、人力资源管理）、技术经济及管理专业，本科需系物流管理或物流工程或物流工程技术专业</t>
  </si>
  <si>
    <t>计算机软件与理论、计算机应用技术、软件工程、网络空间安全、计算机技术、人工智能、信号与信息处理、大数据技术与工程、计算机科学与技术、机械电子工程、机器人工程</t>
  </si>
  <si>
    <t>人工智能教研室教师</t>
  </si>
  <si>
    <t>计算机应用技术、网络空间安全、计算机技术、人工智能、信号与信息处理、通信工程、大数据技术与工程、计算机科学与技术、机械电子工程、机器人工程</t>
  </si>
  <si>
    <t>计算机软件与理论、软件工程、计算机应用技术、网络空间安全、网络与信息安全、人工智能、信号与信息处理、计算机科学与技术</t>
  </si>
  <si>
    <t>数字经济专业
专任教师岗位</t>
  </si>
  <si>
    <t>人工智能、计算机应用技术、软件工程、计算机科学与技术、网络空间安全、计算机技术、商务信息管理、大数据技术与工程、网络与信息安全、信息系统安全、经济信息管理学、数量经济学、统计学、应用统计、应用经济学、数字经济</t>
  </si>
  <si>
    <t>旅游与公共管理学院</t>
  </si>
  <si>
    <t>社会工作专业专任教师</t>
  </si>
  <si>
    <t>社会工作、社会学、人类学</t>
  </si>
  <si>
    <t>数据科学与人工智能、数据智能分析与应用、大数据技术与工程、软件工程、计算机科学与技术、计算机应用技术、数据科学、大数据、大数据科学与技术、大数据科学与应用、大数据统计、大数据统计方法与应用、大数据与数据科学、大数据管理与应用、数据科学与技术</t>
  </si>
  <si>
    <t>乒乓球专任教师</t>
  </si>
  <si>
    <t>体育教育训练学、体育人文社会学、民族传统体育学、运动人体科学、体育学、社会体育指导、体育教育、运动训练、学科教学（体育）、教育学（体育方向）</t>
  </si>
  <si>
    <t>具有国家乒乓球二级运动员及以上运动等级证书</t>
  </si>
  <si>
    <t>体育教育训练学、体育人文社会学、民族传统体育学、体育学、社会体育指导、学科教学（体育）、教育学（体育方向）、体育教育、运动训练、体育舞蹈、国际标准舞</t>
  </si>
  <si>
    <t>附件5</t>
  </si>
  <si>
    <t>广西职业师范学院2025年下半年公开招聘教辅人员计划表</t>
  </si>
  <si>
    <t>二级学院</t>
  </si>
  <si>
    <t>教学秘书1</t>
  </si>
  <si>
    <t>计算机系统结构、计算机软件与理论、计算机应用技术、软件工程、计算机科学与技术、网络空间安全、计算机技术、人工智能、大数据技术与工程、网络与信息安全、信息系统安全、应用电子技术、通信与信息系统、教育技术学、现代教育技术、科学与技术教育、教育学、教育史、高等教育学、教育管理、课程与教学论、语言学及应用语言学、汉语言文字学、中国语言文学</t>
  </si>
  <si>
    <t>教学秘书2</t>
  </si>
  <si>
    <t>教学秘书</t>
  </si>
  <si>
    <t>水利水电工程、水利水电建设工程管理、水利工程、土木水利、水工结构工程、管理科学与工程、工程管理、岩土工程、结构工程、市政工程、土木工程、建筑与土木工程、供热、供燃气、通风及空调工程、计算机应用技术、软件工程、计算机科学与技术、计算机技术、大数据技术与工程、教育学原理、课程与教学论、高等教育学、职业技术教育学、汉语言文字学、语言学及应用语言学、中国语言文学、写作学</t>
  </si>
  <si>
    <t>教学秘书3</t>
  </si>
  <si>
    <t>经济学、应用经济学、产业经济学、区域经济学、数字经济、网络经济学、公共经济管理、公共经济政策学、投资学、统计学、应用统计、服务贸易学、国际贸易学、国际商务、金融学、金融、金融工程、会计学、行政管理、教育学、教育管理、课程与教学论、新闻传播学、新闻学、网络与新媒体、汉语言文字学、中国古代文学、中国语言文学</t>
  </si>
  <si>
    <t>教学秘书4</t>
  </si>
  <si>
    <t>电气、电子及自动化类、计算机科学与技术类、教育学类、管理科学与工程类、公共管理类</t>
  </si>
  <si>
    <t>教务处</t>
  </si>
  <si>
    <t>教师发展中心工作人员</t>
  </si>
  <si>
    <t>教育学、高等教育学、教育学原理、课程与教学论、教育心理学、教育管理、职业技术教育学、教师教育学、教育经济与管理、教育经济学、教育技术学、大数据技术与工程、大数据管理与应用、计算机科学与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</si>
</sst>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22"/>
      <name val="方正小标宋简体"/>
      <charset val="134"/>
    </font>
    <font>
      <b/>
      <sz val="12"/>
      <name val="楷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view="pageBreakPreview" zoomScaleNormal="100" workbookViewId="0">
      <selection activeCell="A2" sqref="A2:Q2"/>
    </sheetView>
  </sheetViews>
  <sheetFormatPr defaultColWidth="8.75" defaultRowHeight="45" customHeight="1" outlineLevelRow="4"/>
  <cols>
    <col min="1" max="1" width="5.875" style="30" customWidth="1"/>
    <col min="2" max="2" width="10.7833333333333" style="30" customWidth="1"/>
    <col min="3" max="3" width="12.625" style="30" customWidth="1"/>
    <col min="4" max="4" width="6.5" style="30" customWidth="1"/>
    <col min="5" max="5" width="6.625" style="30" customWidth="1"/>
    <col min="6" max="6" width="5.125" style="30" customWidth="1"/>
    <col min="7" max="7" width="40.6333333333333" style="30" customWidth="1"/>
    <col min="8" max="8" width="5.625" style="30" customWidth="1"/>
    <col min="9" max="9" width="5.375" style="30" customWidth="1"/>
    <col min="10" max="10" width="12.125" style="30" customWidth="1"/>
    <col min="11" max="11" width="6.71666666666667" style="30" customWidth="1"/>
    <col min="12" max="12" width="8.25" style="30" customWidth="1"/>
    <col min="13" max="13" width="5.75" style="30" customWidth="1"/>
    <col min="14" max="14" width="6.875" style="30" customWidth="1"/>
    <col min="15" max="15" width="6.5" style="30" customWidth="1"/>
    <col min="16" max="16" width="6.625" style="30" customWidth="1"/>
    <col min="17" max="17" width="6.125" style="30" customWidth="1"/>
    <col min="18" max="16384" width="8.75" style="30"/>
  </cols>
  <sheetData>
    <row r="1" customHeight="1" spans="1:1">
      <c r="A1" s="20" t="s">
        <v>0</v>
      </c>
    </row>
    <row r="2" s="28" customFormat="1" customHeight="1" spans="1:17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="29" customFormat="1" customHeight="1" spans="1:17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</row>
    <row r="4" s="16" customFormat="1" ht="90" customHeight="1" spans="1:17">
      <c r="A4" s="13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>
        <v>1</v>
      </c>
      <c r="G4" s="13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13" t="s">
        <v>28</v>
      </c>
      <c r="M4" s="13" t="s">
        <v>29</v>
      </c>
      <c r="N4" s="13"/>
      <c r="O4" s="13" t="s">
        <v>30</v>
      </c>
      <c r="P4" s="13" t="s">
        <v>31</v>
      </c>
      <c r="Q4" s="13"/>
    </row>
    <row r="5" s="17" customFormat="1" ht="23" customHeight="1" spans="1:17">
      <c r="A5" s="26" t="s">
        <v>32</v>
      </c>
      <c r="B5" s="26"/>
      <c r="C5" s="26"/>
      <c r="D5" s="26"/>
      <c r="E5" s="26"/>
      <c r="F5" s="26">
        <f>SUM(F4:F4)</f>
        <v>1</v>
      </c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</sheetData>
  <mergeCells count="2">
    <mergeCell ref="A2:Q2"/>
    <mergeCell ref="A5:E5"/>
  </mergeCells>
  <printOptions horizontalCentered="1"/>
  <pageMargins left="0.590277777777778" right="0.590277777777778" top="0.786805555555556" bottom="0.786805555555556" header="0.5" footer="0.5"/>
  <pageSetup paperSize="9" scale="7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view="pageBreakPreview" zoomScaleNormal="100" workbookViewId="0">
      <pane ySplit="3" topLeftCell="A10" activePane="bottomLeft" state="frozen"/>
      <selection/>
      <selection pane="bottomLeft" activeCell="L11" sqref="L11"/>
    </sheetView>
  </sheetViews>
  <sheetFormatPr defaultColWidth="8.75" defaultRowHeight="45" customHeight="1"/>
  <cols>
    <col min="1" max="1" width="6.75833333333333" style="19" customWidth="1"/>
    <col min="2" max="2" width="11.25" style="19" customWidth="1"/>
    <col min="3" max="3" width="12.625" style="19" customWidth="1"/>
    <col min="4" max="4" width="8.125" style="19" customWidth="1"/>
    <col min="5" max="5" width="6.625" style="19" customWidth="1"/>
    <col min="6" max="6" width="4.11666666666667" style="19" customWidth="1"/>
    <col min="7" max="7" width="41.375" style="19" customWidth="1"/>
    <col min="8" max="8" width="6.61666666666667" style="19" customWidth="1"/>
    <col min="9" max="9" width="5.375" style="19" customWidth="1"/>
    <col min="10" max="10" width="7.81666666666667" style="19" customWidth="1"/>
    <col min="11" max="11" width="7.64166666666667" style="19" customWidth="1"/>
    <col min="12" max="12" width="8.25" style="19" customWidth="1"/>
    <col min="13" max="13" width="6.48333333333333" style="19" customWidth="1"/>
    <col min="14" max="14" width="32.0833333333333" style="19" customWidth="1"/>
    <col min="15" max="15" width="7.79166666666667" style="19" customWidth="1"/>
    <col min="16" max="16" width="10.2916666666667" style="19" customWidth="1"/>
    <col min="17" max="17" width="12.0583333333333" style="19" customWidth="1"/>
    <col min="18" max="16384" width="8.75" style="19"/>
  </cols>
  <sheetData>
    <row r="1" s="19" customFormat="1" customHeight="1" spans="1:1">
      <c r="A1" s="20" t="s">
        <v>33</v>
      </c>
    </row>
    <row r="2" s="19" customFormat="1" customHeight="1" spans="1:17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="15" customFormat="1" customHeight="1" spans="1:17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</row>
    <row r="4" s="16" customFormat="1" ht="53" customHeight="1" spans="1:17">
      <c r="A4" s="13">
        <v>1</v>
      </c>
      <c r="B4" s="13" t="s">
        <v>35</v>
      </c>
      <c r="C4" s="13" t="s">
        <v>36</v>
      </c>
      <c r="D4" s="13" t="s">
        <v>21</v>
      </c>
      <c r="E4" s="13" t="s">
        <v>37</v>
      </c>
      <c r="F4" s="13">
        <v>1</v>
      </c>
      <c r="G4" s="13" t="s">
        <v>38</v>
      </c>
      <c r="H4" s="13" t="s">
        <v>24</v>
      </c>
      <c r="I4" s="13" t="s">
        <v>25</v>
      </c>
      <c r="J4" s="13" t="s">
        <v>26</v>
      </c>
      <c r="K4" s="13" t="s">
        <v>39</v>
      </c>
      <c r="L4" s="13" t="s">
        <v>40</v>
      </c>
      <c r="M4" s="13" t="s">
        <v>29</v>
      </c>
      <c r="N4" s="13"/>
      <c r="O4" s="13" t="s">
        <v>30</v>
      </c>
      <c r="P4" s="13" t="s">
        <v>41</v>
      </c>
      <c r="Q4" s="13"/>
    </row>
    <row r="5" s="16" customFormat="1" ht="53" customHeight="1" spans="1:17">
      <c r="A5" s="13">
        <v>2</v>
      </c>
      <c r="B5" s="13" t="s">
        <v>35</v>
      </c>
      <c r="C5" s="13" t="s">
        <v>42</v>
      </c>
      <c r="D5" s="13" t="s">
        <v>21</v>
      </c>
      <c r="E5" s="13" t="s">
        <v>37</v>
      </c>
      <c r="F5" s="13">
        <v>2</v>
      </c>
      <c r="G5" s="13" t="s">
        <v>43</v>
      </c>
      <c r="H5" s="13" t="s">
        <v>24</v>
      </c>
      <c r="I5" s="13" t="s">
        <v>25</v>
      </c>
      <c r="J5" s="13" t="s">
        <v>26</v>
      </c>
      <c r="K5" s="13" t="s">
        <v>39</v>
      </c>
      <c r="L5" s="13" t="s">
        <v>40</v>
      </c>
      <c r="M5" s="13" t="s">
        <v>29</v>
      </c>
      <c r="N5" s="13"/>
      <c r="O5" s="13" t="s">
        <v>30</v>
      </c>
      <c r="P5" s="13" t="s">
        <v>41</v>
      </c>
      <c r="Q5" s="13"/>
    </row>
    <row r="6" s="16" customFormat="1" ht="80" customHeight="1" spans="1:17">
      <c r="A6" s="13">
        <v>3</v>
      </c>
      <c r="B6" s="13" t="s">
        <v>19</v>
      </c>
      <c r="C6" s="13" t="s">
        <v>44</v>
      </c>
      <c r="D6" s="13" t="s">
        <v>21</v>
      </c>
      <c r="E6" s="13" t="s">
        <v>37</v>
      </c>
      <c r="F6" s="13">
        <v>1</v>
      </c>
      <c r="G6" s="13" t="s">
        <v>45</v>
      </c>
      <c r="H6" s="13" t="s">
        <v>24</v>
      </c>
      <c r="I6" s="13" t="s">
        <v>25</v>
      </c>
      <c r="J6" s="13" t="s">
        <v>26</v>
      </c>
      <c r="K6" s="13" t="s">
        <v>46</v>
      </c>
      <c r="L6" s="13" t="s">
        <v>40</v>
      </c>
      <c r="M6" s="13" t="s">
        <v>29</v>
      </c>
      <c r="N6" s="13"/>
      <c r="O6" s="13" t="s">
        <v>30</v>
      </c>
      <c r="P6" s="13" t="s">
        <v>41</v>
      </c>
      <c r="Q6" s="13"/>
    </row>
    <row r="7" s="16" customFormat="1" ht="87" customHeight="1" spans="1:17">
      <c r="A7" s="13">
        <v>4</v>
      </c>
      <c r="B7" s="13" t="s">
        <v>47</v>
      </c>
      <c r="C7" s="13" t="s">
        <v>48</v>
      </c>
      <c r="D7" s="13" t="s">
        <v>21</v>
      </c>
      <c r="E7" s="13" t="s">
        <v>37</v>
      </c>
      <c r="F7" s="13">
        <v>1</v>
      </c>
      <c r="G7" s="13" t="s">
        <v>49</v>
      </c>
      <c r="H7" s="13" t="s">
        <v>24</v>
      </c>
      <c r="I7" s="13" t="s">
        <v>25</v>
      </c>
      <c r="J7" s="13" t="s">
        <v>26</v>
      </c>
      <c r="K7" s="13" t="s">
        <v>39</v>
      </c>
      <c r="L7" s="13" t="s">
        <v>40</v>
      </c>
      <c r="M7" s="13" t="s">
        <v>29</v>
      </c>
      <c r="N7" s="13"/>
      <c r="O7" s="13" t="s">
        <v>30</v>
      </c>
      <c r="P7" s="13" t="s">
        <v>41</v>
      </c>
      <c r="Q7" s="13"/>
    </row>
    <row r="8" s="16" customFormat="1" ht="70" customHeight="1" spans="1:17">
      <c r="A8" s="13">
        <v>5</v>
      </c>
      <c r="B8" s="13" t="s">
        <v>50</v>
      </c>
      <c r="C8" s="13" t="s">
        <v>51</v>
      </c>
      <c r="D8" s="13" t="s">
        <v>21</v>
      </c>
      <c r="E8" s="13" t="s">
        <v>37</v>
      </c>
      <c r="F8" s="13">
        <v>1</v>
      </c>
      <c r="G8" s="13" t="s">
        <v>52</v>
      </c>
      <c r="H8" s="13" t="s">
        <v>24</v>
      </c>
      <c r="I8" s="13" t="s">
        <v>25</v>
      </c>
      <c r="J8" s="13" t="s">
        <v>26</v>
      </c>
      <c r="K8" s="13" t="s">
        <v>39</v>
      </c>
      <c r="L8" s="13" t="s">
        <v>40</v>
      </c>
      <c r="M8" s="13" t="s">
        <v>29</v>
      </c>
      <c r="N8" s="13" t="s">
        <v>53</v>
      </c>
      <c r="O8" s="13" t="s">
        <v>30</v>
      </c>
      <c r="P8" s="13" t="s">
        <v>41</v>
      </c>
      <c r="Q8" s="13"/>
    </row>
    <row r="9" s="16" customFormat="1" ht="142" customHeight="1" spans="1:17">
      <c r="A9" s="13">
        <v>6</v>
      </c>
      <c r="B9" s="13" t="s">
        <v>50</v>
      </c>
      <c r="C9" s="13" t="s">
        <v>54</v>
      </c>
      <c r="D9" s="13" t="s">
        <v>21</v>
      </c>
      <c r="E9" s="13" t="s">
        <v>37</v>
      </c>
      <c r="F9" s="13">
        <v>2</v>
      </c>
      <c r="G9" s="13" t="s">
        <v>55</v>
      </c>
      <c r="H9" s="13" t="s">
        <v>24</v>
      </c>
      <c r="I9" s="13" t="s">
        <v>25</v>
      </c>
      <c r="J9" s="13" t="s">
        <v>26</v>
      </c>
      <c r="K9" s="13" t="s">
        <v>39</v>
      </c>
      <c r="L9" s="13" t="s">
        <v>40</v>
      </c>
      <c r="M9" s="13" t="s">
        <v>29</v>
      </c>
      <c r="N9" s="13" t="s">
        <v>56</v>
      </c>
      <c r="O9" s="13" t="s">
        <v>30</v>
      </c>
      <c r="P9" s="13" t="s">
        <v>41</v>
      </c>
      <c r="Q9" s="13"/>
    </row>
    <row r="10" s="16" customFormat="1" ht="185" customHeight="1" spans="1:17">
      <c r="A10" s="13">
        <v>7</v>
      </c>
      <c r="B10" s="13" t="s">
        <v>50</v>
      </c>
      <c r="C10" s="13" t="s">
        <v>57</v>
      </c>
      <c r="D10" s="13" t="s">
        <v>21</v>
      </c>
      <c r="E10" s="13" t="s">
        <v>37</v>
      </c>
      <c r="F10" s="13">
        <v>1</v>
      </c>
      <c r="G10" s="13" t="s">
        <v>58</v>
      </c>
      <c r="H10" s="13" t="s">
        <v>24</v>
      </c>
      <c r="I10" s="13" t="s">
        <v>25</v>
      </c>
      <c r="J10" s="13" t="s">
        <v>26</v>
      </c>
      <c r="K10" s="13" t="s">
        <v>39</v>
      </c>
      <c r="L10" s="13" t="s">
        <v>40</v>
      </c>
      <c r="M10" s="13" t="s">
        <v>29</v>
      </c>
      <c r="N10" s="13" t="s">
        <v>59</v>
      </c>
      <c r="O10" s="13" t="s">
        <v>30</v>
      </c>
      <c r="P10" s="13" t="s">
        <v>41</v>
      </c>
      <c r="Q10" s="13"/>
    </row>
    <row r="11" s="16" customFormat="1" ht="48" customHeight="1" spans="1:17">
      <c r="A11" s="13">
        <v>8</v>
      </c>
      <c r="B11" s="13" t="s">
        <v>60</v>
      </c>
      <c r="C11" s="13" t="s">
        <v>61</v>
      </c>
      <c r="D11" s="13" t="s">
        <v>21</v>
      </c>
      <c r="E11" s="13" t="s">
        <v>37</v>
      </c>
      <c r="F11" s="13">
        <v>2</v>
      </c>
      <c r="G11" s="13" t="s">
        <v>62</v>
      </c>
      <c r="H11" s="13" t="s">
        <v>24</v>
      </c>
      <c r="I11" s="13" t="s">
        <v>25</v>
      </c>
      <c r="J11" s="13" t="s">
        <v>26</v>
      </c>
      <c r="K11" s="13" t="s">
        <v>46</v>
      </c>
      <c r="L11" s="13" t="s">
        <v>40</v>
      </c>
      <c r="M11" s="13" t="s">
        <v>29</v>
      </c>
      <c r="N11" s="13" t="s">
        <v>63</v>
      </c>
      <c r="O11" s="13" t="s">
        <v>30</v>
      </c>
      <c r="P11" s="13" t="s">
        <v>41</v>
      </c>
      <c r="Q11" s="13"/>
    </row>
    <row r="12" s="16" customFormat="1" ht="63" customHeight="1" spans="1:17">
      <c r="A12" s="13">
        <v>9</v>
      </c>
      <c r="B12" s="13" t="s">
        <v>64</v>
      </c>
      <c r="C12" s="13" t="s">
        <v>65</v>
      </c>
      <c r="D12" s="13" t="s">
        <v>21</v>
      </c>
      <c r="E12" s="13" t="s">
        <v>37</v>
      </c>
      <c r="F12" s="13">
        <v>1</v>
      </c>
      <c r="G12" s="13" t="s">
        <v>66</v>
      </c>
      <c r="H12" s="13" t="s">
        <v>24</v>
      </c>
      <c r="I12" s="13" t="s">
        <v>25</v>
      </c>
      <c r="J12" s="13" t="s">
        <v>26</v>
      </c>
      <c r="K12" s="13" t="s">
        <v>46</v>
      </c>
      <c r="L12" s="13" t="s">
        <v>40</v>
      </c>
      <c r="M12" s="13" t="s">
        <v>29</v>
      </c>
      <c r="N12" s="13"/>
      <c r="O12" s="13" t="s">
        <v>30</v>
      </c>
      <c r="P12" s="13" t="s">
        <v>41</v>
      </c>
      <c r="Q12" s="13"/>
    </row>
    <row r="13" s="17" customFormat="1" ht="56" customHeight="1" spans="1:17">
      <c r="A13" s="13">
        <v>10</v>
      </c>
      <c r="B13" s="13" t="s">
        <v>64</v>
      </c>
      <c r="C13" s="13" t="s">
        <v>67</v>
      </c>
      <c r="D13" s="13" t="s">
        <v>21</v>
      </c>
      <c r="E13" s="13" t="s">
        <v>37</v>
      </c>
      <c r="F13" s="13">
        <v>1</v>
      </c>
      <c r="G13" s="13" t="s">
        <v>68</v>
      </c>
      <c r="H13" s="13" t="s">
        <v>24</v>
      </c>
      <c r="I13" s="13" t="s">
        <v>25</v>
      </c>
      <c r="J13" s="13" t="s">
        <v>26</v>
      </c>
      <c r="K13" s="13" t="s">
        <v>39</v>
      </c>
      <c r="L13" s="13" t="s">
        <v>40</v>
      </c>
      <c r="M13" s="13" t="s">
        <v>29</v>
      </c>
      <c r="N13" s="13"/>
      <c r="O13" s="13" t="s">
        <v>30</v>
      </c>
      <c r="P13" s="13" t="s">
        <v>41</v>
      </c>
      <c r="Q13" s="13"/>
    </row>
    <row r="14" s="17" customFormat="1" ht="51" customHeight="1" spans="1:17">
      <c r="A14" s="13">
        <v>11</v>
      </c>
      <c r="B14" s="13" t="s">
        <v>64</v>
      </c>
      <c r="C14" s="13" t="s">
        <v>69</v>
      </c>
      <c r="D14" s="13" t="s">
        <v>21</v>
      </c>
      <c r="E14" s="13" t="s">
        <v>37</v>
      </c>
      <c r="F14" s="13">
        <v>1</v>
      </c>
      <c r="G14" s="13" t="s">
        <v>70</v>
      </c>
      <c r="H14" s="13" t="s">
        <v>24</v>
      </c>
      <c r="I14" s="13" t="s">
        <v>25</v>
      </c>
      <c r="J14" s="13" t="s">
        <v>26</v>
      </c>
      <c r="K14" s="13" t="s">
        <v>46</v>
      </c>
      <c r="L14" s="13" t="s">
        <v>40</v>
      </c>
      <c r="M14" s="13" t="s">
        <v>29</v>
      </c>
      <c r="N14" s="13"/>
      <c r="O14" s="13" t="s">
        <v>30</v>
      </c>
      <c r="P14" s="13" t="s">
        <v>41</v>
      </c>
      <c r="Q14" s="13"/>
    </row>
    <row r="15" s="16" customFormat="1" ht="70" customHeight="1" spans="1:18">
      <c r="A15" s="13">
        <v>12</v>
      </c>
      <c r="B15" s="13" t="s">
        <v>71</v>
      </c>
      <c r="C15" s="13" t="s">
        <v>72</v>
      </c>
      <c r="D15" s="13" t="s">
        <v>21</v>
      </c>
      <c r="E15" s="13" t="s">
        <v>37</v>
      </c>
      <c r="F15" s="13">
        <v>1</v>
      </c>
      <c r="G15" s="13" t="s">
        <v>73</v>
      </c>
      <c r="H15" s="13" t="s">
        <v>24</v>
      </c>
      <c r="I15" s="13" t="s">
        <v>25</v>
      </c>
      <c r="J15" s="13" t="s">
        <v>26</v>
      </c>
      <c r="K15" s="13" t="s">
        <v>46</v>
      </c>
      <c r="L15" s="13" t="s">
        <v>40</v>
      </c>
      <c r="M15" s="13" t="s">
        <v>29</v>
      </c>
      <c r="N15" s="13"/>
      <c r="O15" s="13" t="s">
        <v>30</v>
      </c>
      <c r="P15" s="13" t="s">
        <v>41</v>
      </c>
      <c r="Q15" s="13"/>
      <c r="R15" s="27"/>
    </row>
    <row r="16" s="17" customFormat="1" ht="27" customHeight="1" spans="1:17">
      <c r="A16" s="26" t="s">
        <v>32</v>
      </c>
      <c r="B16" s="26"/>
      <c r="C16" s="26"/>
      <c r="D16" s="26"/>
      <c r="E16" s="26"/>
      <c r="F16" s="26">
        <f>SUM(F4:F15)</f>
        <v>15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</sheetData>
  <mergeCells count="2">
    <mergeCell ref="A2:Q2"/>
    <mergeCell ref="A16:E16"/>
  </mergeCells>
  <dataValidations count="1">
    <dataValidation type="list" allowBlank="1" showInputMessage="1" showErrorMessage="1" sqref="Q8:Q11">
      <formula1>#REF!</formula1>
    </dataValidation>
  </dataValidations>
  <pageMargins left="0.314583333333333" right="0.196527777777778" top="0.66875" bottom="0.629861111111111" header="0.314583333333333" footer="0.5"/>
  <pageSetup paperSize="9" scale="6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view="pageBreakPreview" zoomScaleNormal="100" topLeftCell="A2" workbookViewId="0">
      <selection activeCell="K7" sqref="K7"/>
    </sheetView>
  </sheetViews>
  <sheetFormatPr defaultColWidth="8.75" defaultRowHeight="45" customHeight="1"/>
  <cols>
    <col min="1" max="1" width="6.375" style="19" customWidth="1"/>
    <col min="2" max="2" width="10.75" style="19" customWidth="1"/>
    <col min="3" max="3" width="13.075" style="19" customWidth="1"/>
    <col min="4" max="4" width="6.75" style="19" customWidth="1"/>
    <col min="5" max="5" width="7.125" style="19" customWidth="1"/>
    <col min="6" max="6" width="6" style="19" customWidth="1"/>
    <col min="7" max="7" width="40" style="19" customWidth="1"/>
    <col min="8" max="8" width="5.25" style="19" customWidth="1"/>
    <col min="9" max="9" width="5.375" style="19" customWidth="1"/>
    <col min="10" max="10" width="12.125" style="19" customWidth="1"/>
    <col min="11" max="11" width="8.5" style="19" customWidth="1"/>
    <col min="12" max="12" width="8.25" style="19" customWidth="1"/>
    <col min="13" max="13" width="9.125" style="19" customWidth="1"/>
    <col min="14" max="14" width="25.925" style="19" customWidth="1"/>
    <col min="15" max="15" width="5.70833333333333" style="19" customWidth="1"/>
    <col min="16" max="16" width="6.625" style="19" customWidth="1"/>
    <col min="17" max="17" width="7" style="19" customWidth="1"/>
    <col min="18" max="16384" width="8.75" style="19"/>
  </cols>
  <sheetData>
    <row r="1" s="19" customFormat="1" customHeight="1" spans="1:1">
      <c r="A1" s="20" t="s">
        <v>74</v>
      </c>
    </row>
    <row r="2" s="19" customFormat="1" customHeight="1" spans="1:17">
      <c r="A2" s="21" t="s">
        <v>75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="15" customFormat="1" customHeight="1" spans="1:17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</row>
    <row r="4" s="16" customFormat="1" ht="94.5" spans="1:17">
      <c r="A4" s="13">
        <v>1</v>
      </c>
      <c r="B4" s="13" t="s">
        <v>76</v>
      </c>
      <c r="C4" s="13" t="s">
        <v>77</v>
      </c>
      <c r="D4" s="13" t="s">
        <v>21</v>
      </c>
      <c r="E4" s="13" t="s">
        <v>78</v>
      </c>
      <c r="F4" s="13">
        <v>3</v>
      </c>
      <c r="G4" s="13" t="s">
        <v>79</v>
      </c>
      <c r="H4" s="13" t="s">
        <v>24</v>
      </c>
      <c r="I4" s="13" t="s">
        <v>25</v>
      </c>
      <c r="J4" s="13" t="s">
        <v>26</v>
      </c>
      <c r="K4" s="13" t="s">
        <v>80</v>
      </c>
      <c r="L4" s="13" t="s">
        <v>81</v>
      </c>
      <c r="M4" s="13" t="s">
        <v>29</v>
      </c>
      <c r="N4" s="13" t="s">
        <v>82</v>
      </c>
      <c r="O4" s="13" t="s">
        <v>83</v>
      </c>
      <c r="P4" s="13" t="s">
        <v>41</v>
      </c>
      <c r="Q4" s="13"/>
    </row>
    <row r="5" s="16" customFormat="1" ht="67.5" spans="1:17">
      <c r="A5" s="13">
        <v>2</v>
      </c>
      <c r="B5" s="13" t="s">
        <v>76</v>
      </c>
      <c r="C5" s="13" t="s">
        <v>84</v>
      </c>
      <c r="D5" s="13" t="s">
        <v>21</v>
      </c>
      <c r="E5" s="13" t="s">
        <v>78</v>
      </c>
      <c r="F5" s="13">
        <v>3</v>
      </c>
      <c r="G5" s="13" t="s">
        <v>79</v>
      </c>
      <c r="H5" s="13" t="s">
        <v>24</v>
      </c>
      <c r="I5" s="13" t="s">
        <v>25</v>
      </c>
      <c r="J5" s="13" t="s">
        <v>26</v>
      </c>
      <c r="K5" s="13" t="s">
        <v>80</v>
      </c>
      <c r="L5" s="13" t="s">
        <v>81</v>
      </c>
      <c r="M5" s="13" t="s">
        <v>29</v>
      </c>
      <c r="N5" s="13"/>
      <c r="O5" s="13" t="s">
        <v>83</v>
      </c>
      <c r="P5" s="13" t="s">
        <v>41</v>
      </c>
      <c r="Q5" s="13"/>
    </row>
    <row r="6" s="16" customFormat="1" ht="54" spans="1:17">
      <c r="A6" s="13">
        <v>3</v>
      </c>
      <c r="B6" s="13" t="s">
        <v>76</v>
      </c>
      <c r="C6" s="13" t="s">
        <v>85</v>
      </c>
      <c r="D6" s="13" t="s">
        <v>21</v>
      </c>
      <c r="E6" s="13" t="s">
        <v>78</v>
      </c>
      <c r="F6" s="13">
        <v>3</v>
      </c>
      <c r="G6" s="13" t="s">
        <v>86</v>
      </c>
      <c r="H6" s="13" t="s">
        <v>24</v>
      </c>
      <c r="I6" s="13" t="s">
        <v>25</v>
      </c>
      <c r="J6" s="13" t="s">
        <v>26</v>
      </c>
      <c r="K6" s="13" t="s">
        <v>80</v>
      </c>
      <c r="L6" s="13" t="s">
        <v>81</v>
      </c>
      <c r="M6" s="13" t="s">
        <v>29</v>
      </c>
      <c r="N6" s="13"/>
      <c r="O6" s="13" t="s">
        <v>83</v>
      </c>
      <c r="P6" s="13" t="s">
        <v>41</v>
      </c>
      <c r="Q6" s="13"/>
    </row>
    <row r="7" s="16" customFormat="1" ht="54" spans="1:17">
      <c r="A7" s="13">
        <v>4</v>
      </c>
      <c r="B7" s="13" t="s">
        <v>35</v>
      </c>
      <c r="C7" s="13" t="s">
        <v>87</v>
      </c>
      <c r="D7" s="13" t="s">
        <v>21</v>
      </c>
      <c r="E7" s="13" t="s">
        <v>78</v>
      </c>
      <c r="F7" s="13">
        <v>1</v>
      </c>
      <c r="G7" s="13" t="s">
        <v>38</v>
      </c>
      <c r="H7" s="13" t="s">
        <v>24</v>
      </c>
      <c r="I7" s="13" t="s">
        <v>25</v>
      </c>
      <c r="J7" s="13" t="s">
        <v>26</v>
      </c>
      <c r="K7" s="13" t="s">
        <v>80</v>
      </c>
      <c r="L7" s="13" t="s">
        <v>81</v>
      </c>
      <c r="M7" s="13" t="s">
        <v>29</v>
      </c>
      <c r="N7" s="13"/>
      <c r="O7" s="13" t="s">
        <v>83</v>
      </c>
      <c r="P7" s="13" t="s">
        <v>41</v>
      </c>
      <c r="Q7" s="13"/>
    </row>
    <row r="8" s="16" customFormat="1" ht="54" spans="1:17">
      <c r="A8" s="13">
        <v>5</v>
      </c>
      <c r="B8" s="13" t="s">
        <v>35</v>
      </c>
      <c r="C8" s="13" t="s">
        <v>88</v>
      </c>
      <c r="D8" s="13" t="s">
        <v>21</v>
      </c>
      <c r="E8" s="13" t="s">
        <v>78</v>
      </c>
      <c r="F8" s="13">
        <v>2</v>
      </c>
      <c r="G8" s="13" t="s">
        <v>43</v>
      </c>
      <c r="H8" s="13" t="s">
        <v>24</v>
      </c>
      <c r="I8" s="13" t="s">
        <v>25</v>
      </c>
      <c r="J8" s="13" t="s">
        <v>26</v>
      </c>
      <c r="K8" s="13" t="s">
        <v>80</v>
      </c>
      <c r="L8" s="13" t="s">
        <v>81</v>
      </c>
      <c r="M8" s="13" t="s">
        <v>29</v>
      </c>
      <c r="N8" s="13"/>
      <c r="O8" s="13" t="s">
        <v>83</v>
      </c>
      <c r="P8" s="13" t="s">
        <v>41</v>
      </c>
      <c r="Q8" s="13"/>
    </row>
    <row r="9" s="16" customFormat="1" ht="67.5" spans="1:17">
      <c r="A9" s="13">
        <v>6</v>
      </c>
      <c r="B9" s="13" t="s">
        <v>19</v>
      </c>
      <c r="C9" s="13" t="s">
        <v>20</v>
      </c>
      <c r="D9" s="13" t="s">
        <v>21</v>
      </c>
      <c r="E9" s="13" t="s">
        <v>78</v>
      </c>
      <c r="F9" s="13">
        <v>1</v>
      </c>
      <c r="G9" s="13" t="s">
        <v>89</v>
      </c>
      <c r="H9" s="13" t="s">
        <v>24</v>
      </c>
      <c r="I9" s="13" t="s">
        <v>25</v>
      </c>
      <c r="J9" s="13" t="s">
        <v>26</v>
      </c>
      <c r="K9" s="13" t="s">
        <v>80</v>
      </c>
      <c r="L9" s="13" t="s">
        <v>81</v>
      </c>
      <c r="M9" s="13" t="s">
        <v>29</v>
      </c>
      <c r="N9" s="13"/>
      <c r="O9" s="13" t="s">
        <v>83</v>
      </c>
      <c r="P9" s="13" t="s">
        <v>41</v>
      </c>
      <c r="Q9" s="13"/>
    </row>
    <row r="10" s="16" customFormat="1" ht="81" spans="1:17">
      <c r="A10" s="13">
        <v>7</v>
      </c>
      <c r="B10" s="13" t="s">
        <v>19</v>
      </c>
      <c r="C10" s="13" t="s">
        <v>90</v>
      </c>
      <c r="D10" s="13" t="s">
        <v>21</v>
      </c>
      <c r="E10" s="13" t="s">
        <v>78</v>
      </c>
      <c r="F10" s="13">
        <v>1</v>
      </c>
      <c r="G10" s="13" t="s">
        <v>91</v>
      </c>
      <c r="H10" s="13" t="s">
        <v>24</v>
      </c>
      <c r="I10" s="13" t="s">
        <v>25</v>
      </c>
      <c r="J10" s="13" t="s">
        <v>26</v>
      </c>
      <c r="K10" s="13" t="s">
        <v>80</v>
      </c>
      <c r="L10" s="13" t="s">
        <v>81</v>
      </c>
      <c r="M10" s="13" t="s">
        <v>29</v>
      </c>
      <c r="N10" s="13"/>
      <c r="O10" s="13" t="s">
        <v>83</v>
      </c>
      <c r="P10" s="13" t="s">
        <v>41</v>
      </c>
      <c r="Q10" s="13"/>
    </row>
    <row r="11" s="16" customFormat="1" ht="67.5" spans="1:17">
      <c r="A11" s="13">
        <v>8</v>
      </c>
      <c r="B11" s="13" t="s">
        <v>50</v>
      </c>
      <c r="C11" s="13" t="s">
        <v>51</v>
      </c>
      <c r="D11" s="13" t="s">
        <v>21</v>
      </c>
      <c r="E11" s="13" t="s">
        <v>78</v>
      </c>
      <c r="F11" s="13">
        <v>2</v>
      </c>
      <c r="G11" s="13" t="s">
        <v>52</v>
      </c>
      <c r="H11" s="13" t="s">
        <v>24</v>
      </c>
      <c r="I11" s="13" t="s">
        <v>25</v>
      </c>
      <c r="J11" s="13" t="s">
        <v>26</v>
      </c>
      <c r="K11" s="13" t="s">
        <v>80</v>
      </c>
      <c r="L11" s="13" t="s">
        <v>81</v>
      </c>
      <c r="M11" s="13" t="s">
        <v>29</v>
      </c>
      <c r="N11" s="13" t="s">
        <v>92</v>
      </c>
      <c r="O11" s="13" t="s">
        <v>83</v>
      </c>
      <c r="P11" s="13" t="s">
        <v>41</v>
      </c>
      <c r="Q11" s="13"/>
    </row>
    <row r="12" s="17" customFormat="1" ht="108" spans="1:17">
      <c r="A12" s="13">
        <v>9</v>
      </c>
      <c r="B12" s="13" t="s">
        <v>50</v>
      </c>
      <c r="C12" s="13" t="s">
        <v>93</v>
      </c>
      <c r="D12" s="13" t="s">
        <v>21</v>
      </c>
      <c r="E12" s="13" t="s">
        <v>78</v>
      </c>
      <c r="F12" s="13">
        <v>1</v>
      </c>
      <c r="G12" s="13" t="s">
        <v>94</v>
      </c>
      <c r="H12" s="13" t="s">
        <v>24</v>
      </c>
      <c r="I12" s="13" t="s">
        <v>25</v>
      </c>
      <c r="J12" s="13" t="s">
        <v>26</v>
      </c>
      <c r="K12" s="13" t="s">
        <v>80</v>
      </c>
      <c r="L12" s="13" t="s">
        <v>81</v>
      </c>
      <c r="M12" s="13" t="s">
        <v>29</v>
      </c>
      <c r="N12" s="13" t="s">
        <v>92</v>
      </c>
      <c r="O12" s="13" t="s">
        <v>83</v>
      </c>
      <c r="P12" s="13" t="s">
        <v>41</v>
      </c>
      <c r="Q12" s="13"/>
    </row>
    <row r="13" s="17" customFormat="1" ht="148.5" spans="1:17">
      <c r="A13" s="13">
        <v>10</v>
      </c>
      <c r="B13" s="13" t="s">
        <v>50</v>
      </c>
      <c r="C13" s="13" t="s">
        <v>54</v>
      </c>
      <c r="D13" s="13" t="s">
        <v>21</v>
      </c>
      <c r="E13" s="13" t="s">
        <v>78</v>
      </c>
      <c r="F13" s="13">
        <v>2</v>
      </c>
      <c r="G13" s="13" t="s">
        <v>55</v>
      </c>
      <c r="H13" s="13" t="s">
        <v>24</v>
      </c>
      <c r="I13" s="13" t="s">
        <v>25</v>
      </c>
      <c r="J13" s="13" t="s">
        <v>26</v>
      </c>
      <c r="K13" s="13" t="s">
        <v>80</v>
      </c>
      <c r="L13" s="13" t="s">
        <v>81</v>
      </c>
      <c r="M13" s="13" t="s">
        <v>29</v>
      </c>
      <c r="N13" s="13" t="s">
        <v>56</v>
      </c>
      <c r="O13" s="13" t="s">
        <v>83</v>
      </c>
      <c r="P13" s="13" t="s">
        <v>41</v>
      </c>
      <c r="Q13" s="13"/>
    </row>
    <row r="14" s="16" customFormat="1" ht="189" spans="1:17">
      <c r="A14" s="13">
        <v>11</v>
      </c>
      <c r="B14" s="13" t="s">
        <v>50</v>
      </c>
      <c r="C14" s="13" t="s">
        <v>57</v>
      </c>
      <c r="D14" s="13" t="s">
        <v>21</v>
      </c>
      <c r="E14" s="13" t="s">
        <v>78</v>
      </c>
      <c r="F14" s="13">
        <v>1</v>
      </c>
      <c r="G14" s="13" t="s">
        <v>58</v>
      </c>
      <c r="H14" s="13" t="s">
        <v>24</v>
      </c>
      <c r="I14" s="13" t="s">
        <v>25</v>
      </c>
      <c r="J14" s="13" t="s">
        <v>26</v>
      </c>
      <c r="K14" s="13" t="s">
        <v>95</v>
      </c>
      <c r="L14" s="13" t="s">
        <v>81</v>
      </c>
      <c r="M14" s="13" t="s">
        <v>29</v>
      </c>
      <c r="N14" s="13" t="s">
        <v>59</v>
      </c>
      <c r="O14" s="13" t="s">
        <v>83</v>
      </c>
      <c r="P14" s="13" t="s">
        <v>41</v>
      </c>
      <c r="Q14" s="13"/>
    </row>
    <row r="15" s="25" customFormat="1" ht="35" customHeight="1" spans="1:17">
      <c r="A15" s="13" t="s">
        <v>32</v>
      </c>
      <c r="B15" s="13"/>
      <c r="C15" s="13"/>
      <c r="D15" s="13"/>
      <c r="E15" s="13"/>
      <c r="F15" s="13">
        <f>SUM(F4:F14)</f>
        <v>20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</sheetData>
  <mergeCells count="1">
    <mergeCell ref="A2:Q2"/>
  </mergeCells>
  <dataValidations count="1">
    <dataValidation type="list" allowBlank="1" showInputMessage="1" showErrorMessage="1" sqref="Q11:Q14">
      <formula1>#REF!</formula1>
    </dataValidation>
  </dataValidations>
  <pageMargins left="0.393055555555556" right="0.118055555555556" top="0.432638888888889" bottom="0.472222222222222" header="0.275" footer="0.236111111111111"/>
  <pageSetup paperSize="9" scale="72" fitToHeight="0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workbookViewId="0">
      <selection activeCell="G19" sqref="G19"/>
    </sheetView>
  </sheetViews>
  <sheetFormatPr defaultColWidth="8.75" defaultRowHeight="45" customHeight="1"/>
  <cols>
    <col min="1" max="1" width="6.24166666666667" style="19" customWidth="1"/>
    <col min="2" max="2" width="13.375" style="19" customWidth="1"/>
    <col min="3" max="3" width="16.625" style="19" customWidth="1"/>
    <col min="4" max="4" width="10.625" style="19" customWidth="1"/>
    <col min="5" max="5" width="9.75" style="19" customWidth="1"/>
    <col min="6" max="6" width="5.91666666666667" style="19" customWidth="1"/>
    <col min="7" max="7" width="56.3833333333333" style="19" customWidth="1"/>
    <col min="8" max="8" width="7.5" style="19" customWidth="1"/>
    <col min="9" max="9" width="6.625" style="19" customWidth="1"/>
    <col min="10" max="10" width="12.125" style="19" customWidth="1"/>
    <col min="11" max="11" width="8.5" style="19" customWidth="1"/>
    <col min="12" max="12" width="8.25" style="19" customWidth="1"/>
    <col min="13" max="13" width="9.125" style="19" customWidth="1"/>
    <col min="14" max="14" width="27.125" style="19" customWidth="1"/>
    <col min="15" max="15" width="10" style="19" customWidth="1"/>
    <col min="16" max="16" width="9" style="19" customWidth="1"/>
    <col min="17" max="17" width="13.625" style="19" customWidth="1"/>
    <col min="18" max="16384" width="8.75" style="19"/>
  </cols>
  <sheetData>
    <row r="1" ht="24" customHeight="1" spans="1:1">
      <c r="A1" s="20" t="s">
        <v>96</v>
      </c>
    </row>
    <row r="2" s="14" customFormat="1" customHeight="1" spans="1:17">
      <c r="A2" s="21" t="s">
        <v>97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="15" customFormat="1" customHeight="1" spans="1:17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  <c r="P3" s="23" t="s">
        <v>17</v>
      </c>
      <c r="Q3" s="23" t="s">
        <v>18</v>
      </c>
    </row>
    <row r="4" s="16" customFormat="1" ht="84" customHeight="1" spans="1:17">
      <c r="A4" s="13">
        <v>1</v>
      </c>
      <c r="B4" s="13" t="s">
        <v>76</v>
      </c>
      <c r="C4" s="13" t="s">
        <v>77</v>
      </c>
      <c r="D4" s="13" t="s">
        <v>21</v>
      </c>
      <c r="E4" s="13" t="s">
        <v>98</v>
      </c>
      <c r="F4" s="13">
        <v>2</v>
      </c>
      <c r="G4" s="13" t="s">
        <v>79</v>
      </c>
      <c r="H4" s="13" t="s">
        <v>24</v>
      </c>
      <c r="I4" s="13" t="s">
        <v>25</v>
      </c>
      <c r="J4" s="13" t="s">
        <v>26</v>
      </c>
      <c r="K4" s="13" t="s">
        <v>99</v>
      </c>
      <c r="L4" s="13" t="s">
        <v>100</v>
      </c>
      <c r="M4" s="13" t="s">
        <v>29</v>
      </c>
      <c r="N4" s="13" t="s">
        <v>101</v>
      </c>
      <c r="O4" s="13" t="s">
        <v>83</v>
      </c>
      <c r="P4" s="13" t="s">
        <v>41</v>
      </c>
      <c r="Q4" s="13"/>
    </row>
    <row r="5" s="16" customFormat="1" ht="54" spans="1:17">
      <c r="A5" s="13">
        <v>2</v>
      </c>
      <c r="B5" s="13" t="s">
        <v>76</v>
      </c>
      <c r="C5" s="13" t="s">
        <v>84</v>
      </c>
      <c r="D5" s="13" t="s">
        <v>21</v>
      </c>
      <c r="E5" s="13" t="s">
        <v>98</v>
      </c>
      <c r="F5" s="13">
        <v>2</v>
      </c>
      <c r="G5" s="13" t="s">
        <v>79</v>
      </c>
      <c r="H5" s="13" t="s">
        <v>24</v>
      </c>
      <c r="I5" s="13" t="s">
        <v>25</v>
      </c>
      <c r="J5" s="13" t="s">
        <v>26</v>
      </c>
      <c r="K5" s="13" t="s">
        <v>99</v>
      </c>
      <c r="L5" s="13" t="s">
        <v>100</v>
      </c>
      <c r="M5" s="13" t="s">
        <v>29</v>
      </c>
      <c r="N5" s="13"/>
      <c r="O5" s="13" t="s">
        <v>83</v>
      </c>
      <c r="P5" s="13" t="s">
        <v>41</v>
      </c>
      <c r="Q5" s="13"/>
    </row>
    <row r="6" s="16" customFormat="1" ht="40.5" spans="1:17">
      <c r="A6" s="13">
        <v>3</v>
      </c>
      <c r="B6" s="13" t="s">
        <v>76</v>
      </c>
      <c r="C6" s="13" t="s">
        <v>85</v>
      </c>
      <c r="D6" s="13" t="s">
        <v>21</v>
      </c>
      <c r="E6" s="13" t="s">
        <v>98</v>
      </c>
      <c r="F6" s="13">
        <v>2</v>
      </c>
      <c r="G6" s="13" t="s">
        <v>86</v>
      </c>
      <c r="H6" s="13" t="s">
        <v>24</v>
      </c>
      <c r="I6" s="13" t="s">
        <v>25</v>
      </c>
      <c r="J6" s="13" t="s">
        <v>26</v>
      </c>
      <c r="K6" s="13" t="s">
        <v>99</v>
      </c>
      <c r="L6" s="13" t="s">
        <v>100</v>
      </c>
      <c r="M6" s="13" t="s">
        <v>29</v>
      </c>
      <c r="N6" s="13"/>
      <c r="O6" s="13" t="s">
        <v>83</v>
      </c>
      <c r="P6" s="13" t="s">
        <v>41</v>
      </c>
      <c r="Q6" s="13"/>
    </row>
    <row r="7" s="16" customFormat="1" ht="40.5" spans="1:17">
      <c r="A7" s="13">
        <v>4</v>
      </c>
      <c r="B7" s="13" t="s">
        <v>35</v>
      </c>
      <c r="C7" s="13" t="s">
        <v>87</v>
      </c>
      <c r="D7" s="13" t="s">
        <v>21</v>
      </c>
      <c r="E7" s="13" t="s">
        <v>98</v>
      </c>
      <c r="F7" s="13">
        <v>2</v>
      </c>
      <c r="G7" s="13" t="s">
        <v>102</v>
      </c>
      <c r="H7" s="13" t="s">
        <v>24</v>
      </c>
      <c r="I7" s="13" t="s">
        <v>25</v>
      </c>
      <c r="J7" s="13" t="s">
        <v>26</v>
      </c>
      <c r="K7" s="13" t="s">
        <v>99</v>
      </c>
      <c r="L7" s="13" t="s">
        <v>100</v>
      </c>
      <c r="M7" s="13" t="s">
        <v>29</v>
      </c>
      <c r="N7" s="13"/>
      <c r="O7" s="13" t="s">
        <v>83</v>
      </c>
      <c r="P7" s="13" t="s">
        <v>41</v>
      </c>
      <c r="Q7" s="13"/>
    </row>
    <row r="8" s="16" customFormat="1" ht="40.5" spans="1:17">
      <c r="A8" s="13">
        <v>5</v>
      </c>
      <c r="B8" s="13" t="s">
        <v>35</v>
      </c>
      <c r="C8" s="13" t="s">
        <v>103</v>
      </c>
      <c r="D8" s="13" t="s">
        <v>21</v>
      </c>
      <c r="E8" s="13" t="s">
        <v>98</v>
      </c>
      <c r="F8" s="13">
        <v>2</v>
      </c>
      <c r="G8" s="13" t="s">
        <v>104</v>
      </c>
      <c r="H8" s="13" t="s">
        <v>24</v>
      </c>
      <c r="I8" s="13" t="s">
        <v>25</v>
      </c>
      <c r="J8" s="13" t="s">
        <v>26</v>
      </c>
      <c r="K8" s="13" t="s">
        <v>99</v>
      </c>
      <c r="L8" s="13" t="s">
        <v>100</v>
      </c>
      <c r="M8" s="13" t="s">
        <v>29</v>
      </c>
      <c r="N8" s="13"/>
      <c r="O8" s="13" t="s">
        <v>83</v>
      </c>
      <c r="P8" s="13" t="s">
        <v>41</v>
      </c>
      <c r="Q8" s="13"/>
    </row>
    <row r="9" s="16" customFormat="1" ht="40.5" spans="1:17">
      <c r="A9" s="13">
        <v>6</v>
      </c>
      <c r="B9" s="13" t="s">
        <v>35</v>
      </c>
      <c r="C9" s="13" t="s">
        <v>88</v>
      </c>
      <c r="D9" s="13" t="s">
        <v>21</v>
      </c>
      <c r="E9" s="13" t="s">
        <v>98</v>
      </c>
      <c r="F9" s="13">
        <v>2</v>
      </c>
      <c r="G9" s="13" t="s">
        <v>105</v>
      </c>
      <c r="H9" s="13" t="s">
        <v>24</v>
      </c>
      <c r="I9" s="13" t="s">
        <v>25</v>
      </c>
      <c r="J9" s="13" t="s">
        <v>26</v>
      </c>
      <c r="K9" s="13" t="s">
        <v>99</v>
      </c>
      <c r="L9" s="13" t="s">
        <v>100</v>
      </c>
      <c r="M9" s="13" t="s">
        <v>29</v>
      </c>
      <c r="N9" s="13"/>
      <c r="O9" s="13" t="s">
        <v>83</v>
      </c>
      <c r="P9" s="13" t="s">
        <v>41</v>
      </c>
      <c r="Q9" s="13"/>
    </row>
    <row r="10" s="16" customFormat="1" ht="54" spans="1:17">
      <c r="A10" s="13">
        <v>7</v>
      </c>
      <c r="B10" s="13" t="s">
        <v>19</v>
      </c>
      <c r="C10" s="13" t="s">
        <v>106</v>
      </c>
      <c r="D10" s="13" t="s">
        <v>21</v>
      </c>
      <c r="E10" s="13" t="s">
        <v>98</v>
      </c>
      <c r="F10" s="13">
        <v>1</v>
      </c>
      <c r="G10" s="13" t="s">
        <v>107</v>
      </c>
      <c r="H10" s="13" t="s">
        <v>24</v>
      </c>
      <c r="I10" s="13" t="s">
        <v>25</v>
      </c>
      <c r="J10" s="13" t="s">
        <v>26</v>
      </c>
      <c r="K10" s="13" t="s">
        <v>99</v>
      </c>
      <c r="L10" s="13" t="s">
        <v>100</v>
      </c>
      <c r="M10" s="13" t="s">
        <v>29</v>
      </c>
      <c r="N10" s="13"/>
      <c r="O10" s="13" t="s">
        <v>83</v>
      </c>
      <c r="P10" s="13" t="s">
        <v>41</v>
      </c>
      <c r="Q10" s="13"/>
    </row>
    <row r="11" s="16" customFormat="1" ht="38" customHeight="1" spans="1:17">
      <c r="A11" s="13">
        <v>8</v>
      </c>
      <c r="B11" s="13" t="s">
        <v>108</v>
      </c>
      <c r="C11" s="13" t="s">
        <v>109</v>
      </c>
      <c r="D11" s="13" t="s">
        <v>21</v>
      </c>
      <c r="E11" s="13" t="s">
        <v>98</v>
      </c>
      <c r="F11" s="13">
        <v>2</v>
      </c>
      <c r="G11" s="13" t="s">
        <v>110</v>
      </c>
      <c r="H11" s="13" t="s">
        <v>24</v>
      </c>
      <c r="I11" s="13" t="s">
        <v>25</v>
      </c>
      <c r="J11" s="13" t="s">
        <v>26</v>
      </c>
      <c r="K11" s="13" t="s">
        <v>99</v>
      </c>
      <c r="L11" s="13" t="s">
        <v>100</v>
      </c>
      <c r="M11" s="13" t="s">
        <v>29</v>
      </c>
      <c r="N11" s="13"/>
      <c r="O11" s="13" t="s">
        <v>83</v>
      </c>
      <c r="P11" s="13" t="s">
        <v>41</v>
      </c>
      <c r="Q11" s="13"/>
    </row>
    <row r="12" s="16" customFormat="1" ht="44" customHeight="1" spans="1:17">
      <c r="A12" s="13">
        <v>9</v>
      </c>
      <c r="B12" s="13" t="s">
        <v>50</v>
      </c>
      <c r="C12" s="13" t="s">
        <v>51</v>
      </c>
      <c r="D12" s="13" t="s">
        <v>21</v>
      </c>
      <c r="E12" s="13" t="s">
        <v>98</v>
      </c>
      <c r="F12" s="13">
        <v>1</v>
      </c>
      <c r="G12" s="13" t="s">
        <v>52</v>
      </c>
      <c r="H12" s="13" t="s">
        <v>24</v>
      </c>
      <c r="I12" s="13" t="s">
        <v>25</v>
      </c>
      <c r="J12" s="13" t="s">
        <v>26</v>
      </c>
      <c r="K12" s="13" t="s">
        <v>99</v>
      </c>
      <c r="L12" s="13" t="s">
        <v>100</v>
      </c>
      <c r="M12" s="13" t="s">
        <v>29</v>
      </c>
      <c r="N12" s="13" t="s">
        <v>92</v>
      </c>
      <c r="O12" s="13" t="s">
        <v>83</v>
      </c>
      <c r="P12" s="13" t="s">
        <v>41</v>
      </c>
      <c r="Q12" s="13"/>
    </row>
    <row r="13" s="17" customFormat="1" ht="81" spans="1:17">
      <c r="A13" s="13">
        <v>10</v>
      </c>
      <c r="B13" s="13" t="s">
        <v>50</v>
      </c>
      <c r="C13" s="13" t="s">
        <v>93</v>
      </c>
      <c r="D13" s="13" t="s">
        <v>21</v>
      </c>
      <c r="E13" s="13" t="s">
        <v>98</v>
      </c>
      <c r="F13" s="13">
        <v>2</v>
      </c>
      <c r="G13" s="13" t="s">
        <v>94</v>
      </c>
      <c r="H13" s="13" t="s">
        <v>24</v>
      </c>
      <c r="I13" s="13" t="s">
        <v>25</v>
      </c>
      <c r="J13" s="13" t="s">
        <v>26</v>
      </c>
      <c r="K13" s="13" t="s">
        <v>99</v>
      </c>
      <c r="L13" s="13" t="s">
        <v>100</v>
      </c>
      <c r="M13" s="13" t="s">
        <v>29</v>
      </c>
      <c r="N13" s="13" t="s">
        <v>92</v>
      </c>
      <c r="O13" s="13" t="s">
        <v>83</v>
      </c>
      <c r="P13" s="13" t="s">
        <v>41</v>
      </c>
      <c r="Q13" s="13"/>
    </row>
    <row r="14" s="17" customFormat="1" ht="145" customHeight="1" spans="1:17">
      <c r="A14" s="13">
        <v>11</v>
      </c>
      <c r="B14" s="13" t="s">
        <v>50</v>
      </c>
      <c r="C14" s="13" t="s">
        <v>54</v>
      </c>
      <c r="D14" s="13" t="s">
        <v>21</v>
      </c>
      <c r="E14" s="13" t="s">
        <v>98</v>
      </c>
      <c r="F14" s="13">
        <v>1</v>
      </c>
      <c r="G14" s="13" t="s">
        <v>55</v>
      </c>
      <c r="H14" s="13" t="s">
        <v>24</v>
      </c>
      <c r="I14" s="13" t="s">
        <v>25</v>
      </c>
      <c r="J14" s="13" t="s">
        <v>26</v>
      </c>
      <c r="K14" s="13" t="s">
        <v>99</v>
      </c>
      <c r="L14" s="13" t="s">
        <v>100</v>
      </c>
      <c r="M14" s="13" t="s">
        <v>29</v>
      </c>
      <c r="N14" s="13" t="s">
        <v>56</v>
      </c>
      <c r="O14" s="13" t="s">
        <v>83</v>
      </c>
      <c r="P14" s="13" t="s">
        <v>41</v>
      </c>
      <c r="Q14" s="13"/>
    </row>
    <row r="15" s="16" customFormat="1" ht="181" customHeight="1" spans="1:17">
      <c r="A15" s="13">
        <v>12</v>
      </c>
      <c r="B15" s="13" t="s">
        <v>50</v>
      </c>
      <c r="C15" s="13" t="s">
        <v>57</v>
      </c>
      <c r="D15" s="13" t="s">
        <v>21</v>
      </c>
      <c r="E15" s="13" t="s">
        <v>98</v>
      </c>
      <c r="F15" s="13">
        <v>2</v>
      </c>
      <c r="G15" s="13" t="s">
        <v>58</v>
      </c>
      <c r="H15" s="13" t="s">
        <v>24</v>
      </c>
      <c r="I15" s="13" t="s">
        <v>25</v>
      </c>
      <c r="J15" s="13" t="s">
        <v>26</v>
      </c>
      <c r="K15" s="13" t="s">
        <v>99</v>
      </c>
      <c r="L15" s="13" t="s">
        <v>100</v>
      </c>
      <c r="M15" s="13" t="s">
        <v>29</v>
      </c>
      <c r="N15" s="13" t="s">
        <v>59</v>
      </c>
      <c r="O15" s="13" t="s">
        <v>83</v>
      </c>
      <c r="P15" s="13" t="s">
        <v>41</v>
      </c>
      <c r="Q15" s="13"/>
    </row>
    <row r="16" s="17" customFormat="1" ht="75" customHeight="1" spans="1:17">
      <c r="A16" s="13">
        <v>13</v>
      </c>
      <c r="B16" s="13" t="s">
        <v>64</v>
      </c>
      <c r="C16" s="13" t="s">
        <v>67</v>
      </c>
      <c r="D16" s="13" t="s">
        <v>21</v>
      </c>
      <c r="E16" s="13" t="s">
        <v>98</v>
      </c>
      <c r="F16" s="13">
        <v>2</v>
      </c>
      <c r="G16" s="13" t="s">
        <v>111</v>
      </c>
      <c r="H16" s="13" t="s">
        <v>24</v>
      </c>
      <c r="I16" s="13" t="s">
        <v>25</v>
      </c>
      <c r="J16" s="13" t="s">
        <v>26</v>
      </c>
      <c r="K16" s="13" t="s">
        <v>99</v>
      </c>
      <c r="L16" s="13" t="s">
        <v>100</v>
      </c>
      <c r="M16" s="13" t="s">
        <v>29</v>
      </c>
      <c r="N16" s="13"/>
      <c r="O16" s="13" t="s">
        <v>83</v>
      </c>
      <c r="P16" s="13" t="s">
        <v>41</v>
      </c>
      <c r="Q16" s="13"/>
    </row>
    <row r="17" s="16" customFormat="1" ht="27" spans="1:17">
      <c r="A17" s="13">
        <v>14</v>
      </c>
      <c r="B17" s="13" t="s">
        <v>64</v>
      </c>
      <c r="C17" s="13" t="s">
        <v>69</v>
      </c>
      <c r="D17" s="13" t="s">
        <v>21</v>
      </c>
      <c r="E17" s="13" t="s">
        <v>98</v>
      </c>
      <c r="F17" s="13">
        <v>2</v>
      </c>
      <c r="G17" s="13" t="s">
        <v>70</v>
      </c>
      <c r="H17" s="13" t="s">
        <v>24</v>
      </c>
      <c r="I17" s="13" t="s">
        <v>25</v>
      </c>
      <c r="J17" s="13" t="s">
        <v>26</v>
      </c>
      <c r="K17" s="13" t="s">
        <v>99</v>
      </c>
      <c r="L17" s="13" t="s">
        <v>100</v>
      </c>
      <c r="M17" s="13" t="s">
        <v>29</v>
      </c>
      <c r="N17" s="13"/>
      <c r="O17" s="13" t="s">
        <v>83</v>
      </c>
      <c r="P17" s="13" t="s">
        <v>41</v>
      </c>
      <c r="Q17" s="13"/>
    </row>
    <row r="18" s="18" customFormat="1" ht="74" customHeight="1" spans="1:17">
      <c r="A18" s="13">
        <v>15</v>
      </c>
      <c r="B18" s="13" t="s">
        <v>71</v>
      </c>
      <c r="C18" s="13" t="s">
        <v>112</v>
      </c>
      <c r="D18" s="13" t="s">
        <v>21</v>
      </c>
      <c r="E18" s="13" t="s">
        <v>98</v>
      </c>
      <c r="F18" s="13">
        <v>1</v>
      </c>
      <c r="G18" s="24" t="s">
        <v>113</v>
      </c>
      <c r="H18" s="13" t="s">
        <v>24</v>
      </c>
      <c r="I18" s="13" t="s">
        <v>25</v>
      </c>
      <c r="J18" s="13" t="s">
        <v>26</v>
      </c>
      <c r="K18" s="13" t="s">
        <v>99</v>
      </c>
      <c r="L18" s="13" t="s">
        <v>100</v>
      </c>
      <c r="M18" s="13" t="s">
        <v>29</v>
      </c>
      <c r="N18" s="13" t="s">
        <v>114</v>
      </c>
      <c r="O18" s="13" t="s">
        <v>83</v>
      </c>
      <c r="P18" s="13" t="s">
        <v>41</v>
      </c>
      <c r="Q18" s="13"/>
    </row>
    <row r="19" s="18" customFormat="1" ht="74" customHeight="1" spans="1:17">
      <c r="A19" s="13">
        <v>16</v>
      </c>
      <c r="B19" s="13" t="s">
        <v>71</v>
      </c>
      <c r="C19" s="13" t="s">
        <v>72</v>
      </c>
      <c r="D19" s="13" t="s">
        <v>21</v>
      </c>
      <c r="E19" s="13" t="s">
        <v>98</v>
      </c>
      <c r="F19" s="13">
        <v>1</v>
      </c>
      <c r="G19" s="13" t="s">
        <v>115</v>
      </c>
      <c r="H19" s="13" t="s">
        <v>24</v>
      </c>
      <c r="I19" s="13" t="s">
        <v>25</v>
      </c>
      <c r="J19" s="13" t="s">
        <v>26</v>
      </c>
      <c r="K19" s="13" t="s">
        <v>99</v>
      </c>
      <c r="L19" s="13" t="s">
        <v>100</v>
      </c>
      <c r="M19" s="13" t="s">
        <v>29</v>
      </c>
      <c r="N19" s="13"/>
      <c r="O19" s="13" t="s">
        <v>83</v>
      </c>
      <c r="P19" s="13" t="s">
        <v>41</v>
      </c>
      <c r="Q19" s="13"/>
    </row>
    <row r="20" s="17" customFormat="1" ht="35" customHeight="1" spans="1:17">
      <c r="A20" s="13" t="s">
        <v>32</v>
      </c>
      <c r="B20" s="13"/>
      <c r="C20" s="13"/>
      <c r="D20" s="13"/>
      <c r="E20" s="13"/>
      <c r="F20" s="13">
        <f>SUM(F4:F19)</f>
        <v>27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</sheetData>
  <mergeCells count="2">
    <mergeCell ref="A2:Q2"/>
    <mergeCell ref="A20:E20"/>
  </mergeCells>
  <dataValidations count="1">
    <dataValidation type="list" allowBlank="1" showInputMessage="1" showErrorMessage="1" sqref="Q12:Q15">
      <formula1>#REF!</formula1>
    </dataValidation>
  </dataValidations>
  <pageMargins left="0.196527777777778" right="0.118055555555556" top="0.354166666666667" bottom="0.354166666666667" header="0.275" footer="0.275"/>
  <pageSetup paperSize="9" scale="58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workbookViewId="0">
      <selection activeCell="G6" sqref="G6"/>
    </sheetView>
  </sheetViews>
  <sheetFormatPr defaultColWidth="8.7" defaultRowHeight="45" customHeight="1"/>
  <cols>
    <col min="1" max="1" width="6.51666666666667" style="6" customWidth="1"/>
    <col min="2" max="2" width="10.3416666666667" style="6" customWidth="1"/>
    <col min="3" max="3" width="6.6" style="6" customWidth="1"/>
    <col min="4" max="4" width="7.4" style="6" customWidth="1"/>
    <col min="5" max="5" width="7.7" style="6" customWidth="1"/>
    <col min="6" max="6" width="4.20833333333333" style="6" customWidth="1"/>
    <col min="7" max="7" width="52.6916666666667" style="6" customWidth="1"/>
    <col min="8" max="8" width="6.375" style="6" customWidth="1"/>
    <col min="9" max="9" width="5.6" style="6" customWidth="1"/>
    <col min="10" max="10" width="7.1" style="6" customWidth="1"/>
    <col min="11" max="11" width="5.5" style="6" customWidth="1"/>
    <col min="12" max="12" width="7.1" style="6" customWidth="1"/>
    <col min="13" max="13" width="6.4" style="6" customWidth="1"/>
    <col min="14" max="14" width="10.925" style="6" customWidth="1"/>
    <col min="15" max="15" width="8.7" style="6" customWidth="1"/>
    <col min="16" max="16" width="9" style="6" customWidth="1"/>
    <col min="17" max="17" width="7.7" style="6" customWidth="1"/>
    <col min="18" max="16384" width="8.7" style="7"/>
  </cols>
  <sheetData>
    <row r="1" ht="24" customHeight="1" spans="1:1">
      <c r="A1" s="8" t="s">
        <v>116</v>
      </c>
    </row>
    <row r="2" s="1" customFormat="1" customHeight="1" spans="1:17">
      <c r="A2" s="9" t="s">
        <v>117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2" customFormat="1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</row>
    <row r="4" s="3" customFormat="1" ht="109" customHeight="1" spans="1:17">
      <c r="A4" s="12">
        <v>1</v>
      </c>
      <c r="B4" s="12" t="s">
        <v>118</v>
      </c>
      <c r="C4" s="12" t="s">
        <v>119</v>
      </c>
      <c r="D4" s="12" t="s">
        <v>21</v>
      </c>
      <c r="E4" s="12" t="s">
        <v>78</v>
      </c>
      <c r="F4" s="12">
        <v>1</v>
      </c>
      <c r="G4" s="12" t="s">
        <v>120</v>
      </c>
      <c r="H4" s="12" t="s">
        <v>24</v>
      </c>
      <c r="I4" s="12" t="s">
        <v>25</v>
      </c>
      <c r="J4" s="12" t="s">
        <v>26</v>
      </c>
      <c r="K4" s="12" t="s">
        <v>80</v>
      </c>
      <c r="L4" s="12" t="s">
        <v>81</v>
      </c>
      <c r="M4" s="12" t="s">
        <v>29</v>
      </c>
      <c r="N4" s="12"/>
      <c r="O4" s="13" t="s">
        <v>83</v>
      </c>
      <c r="P4" s="12" t="s">
        <v>41</v>
      </c>
      <c r="Q4" s="12"/>
    </row>
    <row r="5" s="4" customFormat="1" ht="109" customHeight="1" spans="1:17">
      <c r="A5" s="12">
        <v>2</v>
      </c>
      <c r="B5" s="12" t="s">
        <v>118</v>
      </c>
      <c r="C5" s="12" t="s">
        <v>121</v>
      </c>
      <c r="D5" s="12" t="s">
        <v>122</v>
      </c>
      <c r="E5" s="12" t="s">
        <v>78</v>
      </c>
      <c r="F5" s="12">
        <v>1</v>
      </c>
      <c r="G5" s="12" t="s">
        <v>123</v>
      </c>
      <c r="H5" s="12" t="s">
        <v>24</v>
      </c>
      <c r="I5" s="12" t="s">
        <v>25</v>
      </c>
      <c r="J5" s="12" t="s">
        <v>26</v>
      </c>
      <c r="K5" s="12" t="s">
        <v>80</v>
      </c>
      <c r="L5" s="12" t="s">
        <v>81</v>
      </c>
      <c r="M5" s="12" t="s">
        <v>29</v>
      </c>
      <c r="N5" s="12"/>
      <c r="O5" s="13" t="s">
        <v>83</v>
      </c>
      <c r="P5" s="12" t="s">
        <v>41</v>
      </c>
      <c r="Q5" s="12"/>
    </row>
    <row r="6" s="4" customFormat="1" ht="97" customHeight="1" spans="1:17">
      <c r="A6" s="12">
        <v>3</v>
      </c>
      <c r="B6" s="12" t="s">
        <v>118</v>
      </c>
      <c r="C6" s="12" t="s">
        <v>124</v>
      </c>
      <c r="D6" s="12" t="s">
        <v>21</v>
      </c>
      <c r="E6" s="12" t="s">
        <v>78</v>
      </c>
      <c r="F6" s="12">
        <v>1</v>
      </c>
      <c r="G6" s="12" t="s">
        <v>125</v>
      </c>
      <c r="H6" s="12" t="s">
        <v>24</v>
      </c>
      <c r="I6" s="12" t="s">
        <v>25</v>
      </c>
      <c r="J6" s="12" t="s">
        <v>26</v>
      </c>
      <c r="K6" s="12" t="s">
        <v>80</v>
      </c>
      <c r="L6" s="12" t="s">
        <v>81</v>
      </c>
      <c r="M6" s="12" t="s">
        <v>29</v>
      </c>
      <c r="N6" s="12"/>
      <c r="O6" s="13" t="s">
        <v>83</v>
      </c>
      <c r="P6" s="12" t="s">
        <v>41</v>
      </c>
      <c r="Q6" s="12"/>
    </row>
    <row r="7" s="5" customFormat="1" ht="54" customHeight="1" spans="1:17">
      <c r="A7" s="12">
        <v>4</v>
      </c>
      <c r="B7" s="12" t="s">
        <v>118</v>
      </c>
      <c r="C7" s="12" t="s">
        <v>126</v>
      </c>
      <c r="D7" s="12" t="s">
        <v>21</v>
      </c>
      <c r="E7" s="12" t="s">
        <v>78</v>
      </c>
      <c r="F7" s="12">
        <v>1</v>
      </c>
      <c r="G7" s="12" t="s">
        <v>127</v>
      </c>
      <c r="H7" s="12" t="s">
        <v>24</v>
      </c>
      <c r="I7" s="12" t="s">
        <v>25</v>
      </c>
      <c r="J7" s="12" t="s">
        <v>26</v>
      </c>
      <c r="K7" s="12" t="s">
        <v>80</v>
      </c>
      <c r="L7" s="12" t="s">
        <v>81</v>
      </c>
      <c r="M7" s="12" t="s">
        <v>29</v>
      </c>
      <c r="N7" s="12"/>
      <c r="O7" s="12" t="s">
        <v>83</v>
      </c>
      <c r="P7" s="12" t="s">
        <v>41</v>
      </c>
      <c r="Q7" s="12"/>
    </row>
    <row r="8" s="4" customFormat="1" ht="68" customHeight="1" spans="1:17">
      <c r="A8" s="12">
        <v>5</v>
      </c>
      <c r="B8" s="12" t="s">
        <v>128</v>
      </c>
      <c r="C8" s="12" t="s">
        <v>129</v>
      </c>
      <c r="D8" s="12" t="s">
        <v>21</v>
      </c>
      <c r="E8" s="12" t="s">
        <v>78</v>
      </c>
      <c r="F8" s="12">
        <v>1</v>
      </c>
      <c r="G8" s="12" t="s">
        <v>130</v>
      </c>
      <c r="H8" s="12" t="s">
        <v>24</v>
      </c>
      <c r="I8" s="12" t="s">
        <v>25</v>
      </c>
      <c r="J8" s="12" t="s">
        <v>26</v>
      </c>
      <c r="K8" s="12" t="s">
        <v>80</v>
      </c>
      <c r="L8" s="12" t="s">
        <v>81</v>
      </c>
      <c r="M8" s="12" t="s">
        <v>29</v>
      </c>
      <c r="N8" s="12"/>
      <c r="O8" s="13" t="s">
        <v>83</v>
      </c>
      <c r="P8" s="12" t="s">
        <v>41</v>
      </c>
      <c r="Q8" s="12"/>
    </row>
    <row r="9" s="5" customFormat="1" ht="34.95" customHeight="1" spans="1:17">
      <c r="A9" s="12" t="s">
        <v>32</v>
      </c>
      <c r="B9" s="12"/>
      <c r="C9" s="12"/>
      <c r="D9" s="12"/>
      <c r="E9" s="12"/>
      <c r="F9" s="12">
        <f>SUM(F4:F8)</f>
        <v>5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</sheetData>
  <mergeCells count="1">
    <mergeCell ref="A2:Q2"/>
  </mergeCells>
  <pageMargins left="0.511805555555556" right="0.354166666666667" top="0.786805555555556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附件1正高</vt:lpstr>
      <vt:lpstr>附件2副高</vt:lpstr>
      <vt:lpstr>附件3中级</vt:lpstr>
      <vt:lpstr>附件4无职称</vt:lpstr>
      <vt:lpstr>附件5教辅人员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金</cp:lastModifiedBy>
  <dcterms:created xsi:type="dcterms:W3CDTF">2016-12-02T08:54:00Z</dcterms:created>
  <dcterms:modified xsi:type="dcterms:W3CDTF">2025-09-12T01:18:41Z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431C2497FA1B4B969EAF327819A8EDEF_13</vt:lpwstr>
  </property>
  <property fmtid="{D5CDD505-2E9C-101B-9397-08002B2CF9AE}" pid="3" name="KSOProductBuildVer">
    <vt:lpwstr>2052-12.1.0.22529</vt:lpwstr>
  </property>
</Properties>
</file>