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1" sheetId="1" r:id="rId1"/>
  </sheets>
  <definedNames>
    <definedName name="_xlnm.Print_Titles" localSheetId="0">'1'!$2:$3</definedName>
    <definedName name="_xlnm._FilterDatabase" localSheetId="0" hidden="1">'1'!$A$3:$T$3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<sst xmlns="http://schemas.openxmlformats.org/spreadsheetml/2006/main" count="1393" uniqueCount="727">
  <si>
    <t>附件4</t>
  </si>
  <si>
    <t>梧州市2025年面向社会公开考试招聘中小学（幼儿园）教师面试人员名单（龙圩区）</t>
  </si>
  <si>
    <t>序号</t>
  </si>
  <si>
    <t>姓名</t>
  </si>
  <si>
    <t>性别</t>
  </si>
  <si>
    <t>民族</t>
  </si>
  <si>
    <t>准考证号码</t>
  </si>
  <si>
    <t>招考单位名称</t>
  </si>
  <si>
    <t>报考岗位</t>
  </si>
  <si>
    <t>报考岗位代码</t>
  </si>
  <si>
    <t>招考人数</t>
  </si>
  <si>
    <t>进入面试范围人选最低笔试成绩</t>
  </si>
  <si>
    <t>职业能力倾向测验分数</t>
  </si>
  <si>
    <t>综合应用能力分数</t>
  </si>
  <si>
    <t>笔试总分（职业能力倾向测验+综合应用能力）</t>
  </si>
  <si>
    <t>结构化面试原始成绩</t>
  </si>
  <si>
    <t>结构化面试折算成绩</t>
  </si>
  <si>
    <t>课堂片段教学面试原始成绩</t>
  </si>
  <si>
    <t>课堂片段教学面试折算成绩</t>
  </si>
  <si>
    <t>面试成绩</t>
  </si>
  <si>
    <t>考试
总成绩</t>
  </si>
  <si>
    <t>排名</t>
  </si>
  <si>
    <t>李金兰</t>
  </si>
  <si>
    <t>女</t>
  </si>
  <si>
    <t>汉族</t>
  </si>
  <si>
    <t>4145042004609</t>
  </si>
  <si>
    <t>梧州市龙圩中心小学</t>
  </si>
  <si>
    <t>语文教师</t>
  </si>
  <si>
    <t>1450400988</t>
  </si>
  <si>
    <t>李柏君</t>
  </si>
  <si>
    <t>男</t>
  </si>
  <si>
    <t>4145042001411</t>
  </si>
  <si>
    <t>黎雪晴</t>
  </si>
  <si>
    <t>4145042003324</t>
  </si>
  <si>
    <t>冯琳琳</t>
  </si>
  <si>
    <t>4145042000820</t>
  </si>
  <si>
    <t>鲁晓凤</t>
  </si>
  <si>
    <t>壮族</t>
  </si>
  <si>
    <t>4145042004111</t>
  </si>
  <si>
    <t>朱俊燚</t>
  </si>
  <si>
    <t>4145042001311</t>
  </si>
  <si>
    <t>甘意萍</t>
  </si>
  <si>
    <t>4145042004804</t>
  </si>
  <si>
    <t>李昊铭</t>
  </si>
  <si>
    <t>4145042001029</t>
  </si>
  <si>
    <t>陈莲妮</t>
  </si>
  <si>
    <t>4145042005016</t>
  </si>
  <si>
    <t>孔柏丹</t>
  </si>
  <si>
    <t>4145042000305</t>
  </si>
  <si>
    <t>李美琪</t>
  </si>
  <si>
    <t>4145042002826</t>
  </si>
  <si>
    <t>黎宇佳</t>
  </si>
  <si>
    <t>4145042003108</t>
  </si>
  <si>
    <t>李捷</t>
  </si>
  <si>
    <t>4145042000930</t>
  </si>
  <si>
    <t>朱培珍</t>
  </si>
  <si>
    <t>4145042005121</t>
  </si>
  <si>
    <t>蒙思玲</t>
  </si>
  <si>
    <t>4145042001028</t>
  </si>
  <si>
    <t>覃梓焯</t>
  </si>
  <si>
    <t>4145042003110</t>
  </si>
  <si>
    <t>钟二梅</t>
  </si>
  <si>
    <t>4145042000416</t>
  </si>
  <si>
    <t>黄燕霞</t>
  </si>
  <si>
    <t>4145042002528</t>
  </si>
  <si>
    <t>容水兰</t>
  </si>
  <si>
    <t>4145042004620</t>
  </si>
  <si>
    <t>廖锦晴</t>
  </si>
  <si>
    <t>4145042002419</t>
  </si>
  <si>
    <t>数学教师</t>
  </si>
  <si>
    <t>1450400989</t>
  </si>
  <si>
    <t>黎焕</t>
  </si>
  <si>
    <t>4145042003804</t>
  </si>
  <si>
    <t>庞天明</t>
  </si>
  <si>
    <t>4145042003929</t>
  </si>
  <si>
    <t>李心怡</t>
  </si>
  <si>
    <t>4145042002717</t>
  </si>
  <si>
    <t>潘建峰</t>
  </si>
  <si>
    <t>4145042002418</t>
  </si>
  <si>
    <t>黄凤仙</t>
  </si>
  <si>
    <t>4145042001709</t>
  </si>
  <si>
    <t>陈炎英</t>
  </si>
  <si>
    <t>4145042004115</t>
  </si>
  <si>
    <t>董冬梅</t>
  </si>
  <si>
    <t>4145042002627</t>
  </si>
  <si>
    <t>赵洁连</t>
  </si>
  <si>
    <t>4145042004621</t>
  </si>
  <si>
    <t>吴家妮</t>
  </si>
  <si>
    <t>4145042000211</t>
  </si>
  <si>
    <t>李樱燕</t>
  </si>
  <si>
    <t>4145042000511</t>
  </si>
  <si>
    <t>卢圣朝</t>
  </si>
  <si>
    <t>4145042001524</t>
  </si>
  <si>
    <t>罗瑀</t>
  </si>
  <si>
    <t>4145042005024</t>
  </si>
  <si>
    <t>刘庭希</t>
  </si>
  <si>
    <t>4145042001723</t>
  </si>
  <si>
    <t>魏舒欣</t>
  </si>
  <si>
    <t>4145042000717</t>
  </si>
  <si>
    <t>雁裕婷</t>
  </si>
  <si>
    <t>4145042003620</t>
  </si>
  <si>
    <t>黄怡婷</t>
  </si>
  <si>
    <t>4145042004303</t>
  </si>
  <si>
    <t>莫雪梅</t>
  </si>
  <si>
    <t>4145042004416</t>
  </si>
  <si>
    <t>冯木坚</t>
  </si>
  <si>
    <t>4145042003414</t>
  </si>
  <si>
    <t>体育教师</t>
  </si>
  <si>
    <t>1450400990</t>
  </si>
  <si>
    <t>黎何钊</t>
  </si>
  <si>
    <t>4145042003325</t>
  </si>
  <si>
    <t>梁彬</t>
  </si>
  <si>
    <t>4145042000923</t>
  </si>
  <si>
    <t>缪铟</t>
  </si>
  <si>
    <t>4145042001909</t>
  </si>
  <si>
    <t>心理健康教师</t>
  </si>
  <si>
    <t>1450400991</t>
  </si>
  <si>
    <t>李锦榕</t>
  </si>
  <si>
    <t>4145042001903</t>
  </si>
  <si>
    <t>黎晓珊</t>
  </si>
  <si>
    <t>4145042004630</t>
  </si>
  <si>
    <t>书法教师</t>
  </si>
  <si>
    <t>1450400992</t>
  </si>
  <si>
    <t>李炎慧</t>
  </si>
  <si>
    <t>4145042001409</t>
  </si>
  <si>
    <t>严养泉</t>
  </si>
  <si>
    <t>4145042003922</t>
  </si>
  <si>
    <t>叶霞</t>
  </si>
  <si>
    <t>4145042002106</t>
  </si>
  <si>
    <t>梧州市龙圩第二实验小学</t>
  </si>
  <si>
    <t>英语教师</t>
  </si>
  <si>
    <t>1450400993</t>
  </si>
  <si>
    <t>韦敏婵</t>
  </si>
  <si>
    <t>4145042003203</t>
  </si>
  <si>
    <t>黄湘滢</t>
  </si>
  <si>
    <t>4145042005222</t>
  </si>
  <si>
    <t>雷舒雯</t>
  </si>
  <si>
    <t>4145042000721</t>
  </si>
  <si>
    <t>梧州市苍海小学</t>
  </si>
  <si>
    <t>1450400994</t>
  </si>
  <si>
    <t>贺蜜</t>
  </si>
  <si>
    <t>4145042004429</t>
  </si>
  <si>
    <t>胡紫珊</t>
  </si>
  <si>
    <t>4145042000703</t>
  </si>
  <si>
    <t>黎金花</t>
  </si>
  <si>
    <t>4145042001609</t>
  </si>
  <si>
    <t>陈金莹</t>
  </si>
  <si>
    <t>4145042000103</t>
  </si>
  <si>
    <t>梁春燕</t>
  </si>
  <si>
    <t>4145042003015</t>
  </si>
  <si>
    <t>朱桂银</t>
  </si>
  <si>
    <t>4145042003725</t>
  </si>
  <si>
    <t>莫婕清</t>
  </si>
  <si>
    <t>4145042000610</t>
  </si>
  <si>
    <t>邹嘉莹</t>
  </si>
  <si>
    <t>4145042003801</t>
  </si>
  <si>
    <t>秦舒云</t>
  </si>
  <si>
    <t>4145042004312</t>
  </si>
  <si>
    <t>1450400995</t>
  </si>
  <si>
    <t>张越</t>
  </si>
  <si>
    <t>4145042004221</t>
  </si>
  <si>
    <t>黎泳宇</t>
  </si>
  <si>
    <t>4145042000825</t>
  </si>
  <si>
    <t>莫金月</t>
  </si>
  <si>
    <t>4145042002927</t>
  </si>
  <si>
    <t>陈丹丹</t>
  </si>
  <si>
    <t>4145042000620</t>
  </si>
  <si>
    <t>李亚英</t>
  </si>
  <si>
    <t>4145042001815</t>
  </si>
  <si>
    <t>磨映维</t>
  </si>
  <si>
    <t>4145042003022</t>
  </si>
  <si>
    <t>黎火凤</t>
  </si>
  <si>
    <t>4145042000711</t>
  </si>
  <si>
    <t>莫翠华</t>
  </si>
  <si>
    <t>4145042002225</t>
  </si>
  <si>
    <t>董妍</t>
  </si>
  <si>
    <t>4145042000514</t>
  </si>
  <si>
    <t>1450400996</t>
  </si>
  <si>
    <t>岑燕梅</t>
  </si>
  <si>
    <t>4145042004803</t>
  </si>
  <si>
    <t>吴梅雄</t>
  </si>
  <si>
    <t>4145042003921</t>
  </si>
  <si>
    <t>邓紫容</t>
  </si>
  <si>
    <t>4145042002618</t>
  </si>
  <si>
    <t>梧州市福达小学</t>
  </si>
  <si>
    <t>1450400997</t>
  </si>
  <si>
    <t>杨娟华</t>
  </si>
  <si>
    <t>4145042005209</t>
  </si>
  <si>
    <t>覃滢丹</t>
  </si>
  <si>
    <t>4145042002820</t>
  </si>
  <si>
    <t>陈栋坚</t>
  </si>
  <si>
    <t>4145042003722</t>
  </si>
  <si>
    <t>1450400998</t>
  </si>
  <si>
    <t>关丽妮</t>
  </si>
  <si>
    <t>4145042003425</t>
  </si>
  <si>
    <t>苏榆</t>
  </si>
  <si>
    <t>4145042000707</t>
  </si>
  <si>
    <t>梁梅玲</t>
  </si>
  <si>
    <t>4145042002519</t>
  </si>
  <si>
    <t>梧州市龙圩镇中心校</t>
  </si>
  <si>
    <t>1450400999</t>
  </si>
  <si>
    <t>黄石燕</t>
  </si>
  <si>
    <t>4145042003309</t>
  </si>
  <si>
    <t>吴锦辉</t>
  </si>
  <si>
    <t>4145042002926</t>
  </si>
  <si>
    <t>倪华炎</t>
  </si>
  <si>
    <t>4145042000813</t>
  </si>
  <si>
    <t>1450401000</t>
  </si>
  <si>
    <t>邹林玲</t>
  </si>
  <si>
    <t>4145042002110</t>
  </si>
  <si>
    <t>陈杏清</t>
  </si>
  <si>
    <t>4145042005301</t>
  </si>
  <si>
    <t>莫璐</t>
  </si>
  <si>
    <t>4145042003212</t>
  </si>
  <si>
    <t>音乐教师</t>
  </si>
  <si>
    <t>1450401001</t>
  </si>
  <si>
    <t>覃柳琴</t>
  </si>
  <si>
    <t>4145042001813</t>
  </si>
  <si>
    <t>莫小琪</t>
  </si>
  <si>
    <t>4145042005130</t>
  </si>
  <si>
    <t>邹鑫铭</t>
  </si>
  <si>
    <t>4145042002817</t>
  </si>
  <si>
    <t>梧州市大坡镇中心校</t>
  </si>
  <si>
    <t>1450401002</t>
  </si>
  <si>
    <t>唐健</t>
  </si>
  <si>
    <t>4145042003605</t>
  </si>
  <si>
    <t>陈春伶</t>
  </si>
  <si>
    <t>4145042000213</t>
  </si>
  <si>
    <t>陈杨熔</t>
  </si>
  <si>
    <t>4145042000419</t>
  </si>
  <si>
    <t>刘林献</t>
  </si>
  <si>
    <t>4145042002526</t>
  </si>
  <si>
    <t>徐坚炎</t>
  </si>
  <si>
    <t>4145042000821</t>
  </si>
  <si>
    <t>杨道林</t>
  </si>
  <si>
    <t>4145042003009</t>
  </si>
  <si>
    <t>1450401003</t>
  </si>
  <si>
    <t>覃倩梅</t>
  </si>
  <si>
    <t>4145042000922</t>
  </si>
  <si>
    <t>韦炎梅</t>
  </si>
  <si>
    <t>4145042003105</t>
  </si>
  <si>
    <t>何焕秋</t>
  </si>
  <si>
    <t>4145042002016</t>
  </si>
  <si>
    <t>龙泳锦</t>
  </si>
  <si>
    <t>4145042002517</t>
  </si>
  <si>
    <t>黎恒秀</t>
  </si>
  <si>
    <t>4145042003830</t>
  </si>
  <si>
    <t>聂焕兰</t>
  </si>
  <si>
    <t>4145042001020</t>
  </si>
  <si>
    <t>梧州市广平镇中心校</t>
  </si>
  <si>
    <t>1450401004</t>
  </si>
  <si>
    <t>黄振相</t>
  </si>
  <si>
    <t>4145042000111</t>
  </si>
  <si>
    <t>黄明燕</t>
  </si>
  <si>
    <t>4145042000911</t>
  </si>
  <si>
    <t>刘冰瑜</t>
  </si>
  <si>
    <t>4145042002206</t>
  </si>
  <si>
    <t>张茜岚</t>
  </si>
  <si>
    <t>4145042005216</t>
  </si>
  <si>
    <t>王光圆</t>
  </si>
  <si>
    <t>4145042002228</t>
  </si>
  <si>
    <t>1450401005</t>
  </si>
  <si>
    <t>黎娟淼</t>
  </si>
  <si>
    <t>4145042002311</t>
  </si>
  <si>
    <t>姚秋炜</t>
  </si>
  <si>
    <t>4145042002009</t>
  </si>
  <si>
    <t>曾焯</t>
  </si>
  <si>
    <t>4145042002202</t>
  </si>
  <si>
    <t>1450401006</t>
  </si>
  <si>
    <t>王莉</t>
  </si>
  <si>
    <t>4145042004125</t>
  </si>
  <si>
    <t>张润</t>
  </si>
  <si>
    <t>4145042002309</t>
  </si>
  <si>
    <t>张藤芳</t>
  </si>
  <si>
    <t>4145042005017</t>
  </si>
  <si>
    <t>韦柳媚</t>
  </si>
  <si>
    <t>4145042002522</t>
  </si>
  <si>
    <t>黄晓凤</t>
  </si>
  <si>
    <t>4145042004912</t>
  </si>
  <si>
    <t>左飞</t>
  </si>
  <si>
    <t>4145042005302</t>
  </si>
  <si>
    <t>梧州市新地镇中心校</t>
  </si>
  <si>
    <t>1450401007</t>
  </si>
  <si>
    <t>莫伟清</t>
  </si>
  <si>
    <t>4145042000524</t>
  </si>
  <si>
    <t>罗丽霞</t>
  </si>
  <si>
    <t>4145042000219</t>
  </si>
  <si>
    <t>钟凯媚</t>
  </si>
  <si>
    <t>4145042001912</t>
  </si>
  <si>
    <t>刘锦清</t>
  </si>
  <si>
    <t>4145042001201</t>
  </si>
  <si>
    <t>缺考</t>
  </si>
  <si>
    <t>钟妙娇</t>
  </si>
  <si>
    <t>4145042001128</t>
  </si>
  <si>
    <t>张曼婷</t>
  </si>
  <si>
    <t>4145042004128</t>
  </si>
  <si>
    <t>1450401008</t>
  </si>
  <si>
    <t>陈俊名</t>
  </si>
  <si>
    <t>4145042005104</t>
  </si>
  <si>
    <t>李敏琪</t>
  </si>
  <si>
    <t>4145042000611</t>
  </si>
  <si>
    <t>郭倩怡</t>
  </si>
  <si>
    <t>4145042002207</t>
  </si>
  <si>
    <t>曹清江</t>
  </si>
  <si>
    <t>4145042002424</t>
  </si>
  <si>
    <t>黄彩玲</t>
  </si>
  <si>
    <t>4145042004828</t>
  </si>
  <si>
    <t>潘静丽</t>
  </si>
  <si>
    <t>4145042001212</t>
  </si>
  <si>
    <t>郭晓婷</t>
  </si>
  <si>
    <t>4245040400511</t>
  </si>
  <si>
    <t>梧州市龙圩实验中学</t>
  </si>
  <si>
    <t>政治（思想品德）教师</t>
  </si>
  <si>
    <t>1450401009</t>
  </si>
  <si>
    <t>廖锦燕</t>
  </si>
  <si>
    <t>4245040400608</t>
  </si>
  <si>
    <t>徐蜜婍</t>
  </si>
  <si>
    <t>4245040400403</t>
  </si>
  <si>
    <t>谢雨杏</t>
  </si>
  <si>
    <t>4245040401619</t>
  </si>
  <si>
    <t>禤敏梅</t>
  </si>
  <si>
    <t>4245040401127</t>
  </si>
  <si>
    <t>潘震</t>
  </si>
  <si>
    <t>4245040403910</t>
  </si>
  <si>
    <t>潘秋妙</t>
  </si>
  <si>
    <t>4245040401328</t>
  </si>
  <si>
    <t>岑思</t>
  </si>
  <si>
    <t>4245040401007</t>
  </si>
  <si>
    <t>陶丽萍</t>
  </si>
  <si>
    <t>4245040402013</t>
  </si>
  <si>
    <t>邓诗钟</t>
  </si>
  <si>
    <t>4245040402230</t>
  </si>
  <si>
    <t>1450401010</t>
  </si>
  <si>
    <t>黄丽嘉</t>
  </si>
  <si>
    <t>4245040402725</t>
  </si>
  <si>
    <t>黄焱</t>
  </si>
  <si>
    <t>4245040401302</t>
  </si>
  <si>
    <t>龙秋宇</t>
  </si>
  <si>
    <t>4245040403127</t>
  </si>
  <si>
    <t>汪习培</t>
  </si>
  <si>
    <t>4245040403630</t>
  </si>
  <si>
    <t>陈栩坚</t>
  </si>
  <si>
    <t>4245040401321</t>
  </si>
  <si>
    <t>莫东桦</t>
  </si>
  <si>
    <t>4245040401016</t>
  </si>
  <si>
    <t>曾银河</t>
  </si>
  <si>
    <t>4245040401927</t>
  </si>
  <si>
    <t>陈美欣</t>
  </si>
  <si>
    <t>4245040400505</t>
  </si>
  <si>
    <t>莫斯嫚</t>
  </si>
  <si>
    <t>瑶族</t>
  </si>
  <si>
    <t>4245040400415</t>
  </si>
  <si>
    <t>覃祈颖</t>
  </si>
  <si>
    <t>4245040400427</t>
  </si>
  <si>
    <t>严林英</t>
  </si>
  <si>
    <t>4245040401512</t>
  </si>
  <si>
    <t>徐俊杰</t>
  </si>
  <si>
    <t>4245040402310</t>
  </si>
  <si>
    <t>莫倩妮</t>
  </si>
  <si>
    <t>4245040401218</t>
  </si>
  <si>
    <t>易远飞</t>
  </si>
  <si>
    <t>4245040403018</t>
  </si>
  <si>
    <t>梁炳柳</t>
  </si>
  <si>
    <t>4245040403115</t>
  </si>
  <si>
    <t>黄金玉</t>
  </si>
  <si>
    <t>4245040402225</t>
  </si>
  <si>
    <t>倪杨燕</t>
  </si>
  <si>
    <t>4245040402201</t>
  </si>
  <si>
    <t>朱燕玲</t>
  </si>
  <si>
    <t>4245040403120</t>
  </si>
  <si>
    <t>陈炜飞</t>
  </si>
  <si>
    <t>4245040401310</t>
  </si>
  <si>
    <t>1450401011</t>
  </si>
  <si>
    <t>覃文焯</t>
  </si>
  <si>
    <t>4245040400117</t>
  </si>
  <si>
    <t>农海萍</t>
  </si>
  <si>
    <t>4245040403118</t>
  </si>
  <si>
    <t>杨雯霞</t>
  </si>
  <si>
    <t>4245040401730</t>
  </si>
  <si>
    <t>严泽铭</t>
  </si>
  <si>
    <t>4245040400924</t>
  </si>
  <si>
    <t>聂华燕</t>
  </si>
  <si>
    <t>4245040401612</t>
  </si>
  <si>
    <t>黎玉兰</t>
  </si>
  <si>
    <t>4245040403211</t>
  </si>
  <si>
    <t>王燕玲</t>
  </si>
  <si>
    <t>4245040402110</t>
  </si>
  <si>
    <t>郭宇辰</t>
  </si>
  <si>
    <t>4245040400118</t>
  </si>
  <si>
    <t>陀水金</t>
  </si>
  <si>
    <t>4245040400903</t>
  </si>
  <si>
    <t>李金霞</t>
  </si>
  <si>
    <t>4245040403829</t>
  </si>
  <si>
    <t>莫金花</t>
  </si>
  <si>
    <t>4245040401814</t>
  </si>
  <si>
    <t>何燕容</t>
  </si>
  <si>
    <t>4245040401430</t>
  </si>
  <si>
    <t>蒋汉锦</t>
  </si>
  <si>
    <t>4245040401605</t>
  </si>
  <si>
    <t>禤灿月</t>
  </si>
  <si>
    <t>4245040402326</t>
  </si>
  <si>
    <t>霍洁兰</t>
  </si>
  <si>
    <t>4245040400712</t>
  </si>
  <si>
    <t>蒋伟莹</t>
  </si>
  <si>
    <t>4245040401805</t>
  </si>
  <si>
    <t>莫金潮</t>
  </si>
  <si>
    <t>4245040401401</t>
  </si>
  <si>
    <t>朱木英</t>
  </si>
  <si>
    <t>4245040400213</t>
  </si>
  <si>
    <t>张誉锴</t>
  </si>
  <si>
    <t>4245040401611</t>
  </si>
  <si>
    <t>叶美志</t>
  </si>
  <si>
    <t>4245040403007</t>
  </si>
  <si>
    <t>李冬霞</t>
  </si>
  <si>
    <t>4245040400412</t>
  </si>
  <si>
    <t>物理教师</t>
  </si>
  <si>
    <t>1450401012</t>
  </si>
  <si>
    <t>庞爱萍</t>
  </si>
  <si>
    <t>4245040400904</t>
  </si>
  <si>
    <t>庾晴</t>
  </si>
  <si>
    <t>4245040402216</t>
  </si>
  <si>
    <t>刘梓坤</t>
  </si>
  <si>
    <t>4245040400603</t>
  </si>
  <si>
    <t>吴月清</t>
  </si>
  <si>
    <t>4245040403410</t>
  </si>
  <si>
    <t>唐海胜</t>
  </si>
  <si>
    <t>4245040401205</t>
  </si>
  <si>
    <t>钟紫霞</t>
  </si>
  <si>
    <t>4245040401411</t>
  </si>
  <si>
    <t>周丽云</t>
  </si>
  <si>
    <t>4245040402004</t>
  </si>
  <si>
    <t>李矿</t>
  </si>
  <si>
    <t>4245040401102</t>
  </si>
  <si>
    <t>宋祥建</t>
  </si>
  <si>
    <t>4245040403913</t>
  </si>
  <si>
    <t>甘火月</t>
  </si>
  <si>
    <t>4245040403603</t>
  </si>
  <si>
    <t>黎洪莹</t>
  </si>
  <si>
    <t>黎族</t>
  </si>
  <si>
    <t>4245040400908</t>
  </si>
  <si>
    <t>廖国任</t>
  </si>
  <si>
    <t>4245040402712</t>
  </si>
  <si>
    <t>莫大业</t>
  </si>
  <si>
    <t>4245040401508</t>
  </si>
  <si>
    <t>李林</t>
  </si>
  <si>
    <t>4245040400925</t>
  </si>
  <si>
    <t>陈研君</t>
  </si>
  <si>
    <t>4245040403405</t>
  </si>
  <si>
    <t>化学教师</t>
  </si>
  <si>
    <t>1450401013</t>
  </si>
  <si>
    <t>黎芳华</t>
  </si>
  <si>
    <t>4245040403023</t>
  </si>
  <si>
    <t>黎燕丽</t>
  </si>
  <si>
    <t>4245040403523</t>
  </si>
  <si>
    <t>陈秋娟</t>
  </si>
  <si>
    <t>4245040400123</t>
  </si>
  <si>
    <t>周敏妮</t>
  </si>
  <si>
    <t>4245040400809</t>
  </si>
  <si>
    <t>梁钰婷</t>
  </si>
  <si>
    <t>4245040403719</t>
  </si>
  <si>
    <t>廖前泉</t>
  </si>
  <si>
    <t>4245040402522</t>
  </si>
  <si>
    <t>李霜钰</t>
  </si>
  <si>
    <t>4245040403704</t>
  </si>
  <si>
    <t>生物教师</t>
  </si>
  <si>
    <t>1450401014</t>
  </si>
  <si>
    <t>车安琪</t>
  </si>
  <si>
    <t>4245040403401</t>
  </si>
  <si>
    <t>吴林萍</t>
  </si>
  <si>
    <t>4245040400510</t>
  </si>
  <si>
    <t>曾榕坤</t>
  </si>
  <si>
    <t>4245040400420</t>
  </si>
  <si>
    <t>潘嘉欣</t>
  </si>
  <si>
    <t>4245040403214</t>
  </si>
  <si>
    <t>谭金林</t>
  </si>
  <si>
    <t>4245040402601</t>
  </si>
  <si>
    <t>陈丽珊</t>
  </si>
  <si>
    <t>4245040403124</t>
  </si>
  <si>
    <t>覃淑清</t>
  </si>
  <si>
    <t>4245040401224</t>
  </si>
  <si>
    <t>龚铭基</t>
  </si>
  <si>
    <t>4245040401621</t>
  </si>
  <si>
    <t>莫小静</t>
  </si>
  <si>
    <t>4245040401017</t>
  </si>
  <si>
    <t>历史教师</t>
  </si>
  <si>
    <t>1450401015</t>
  </si>
  <si>
    <t>钟楚贤</t>
  </si>
  <si>
    <t>4245040400705</t>
  </si>
  <si>
    <t>李烨欣</t>
  </si>
  <si>
    <t>4245040402412</t>
  </si>
  <si>
    <t>范渝桥</t>
  </si>
  <si>
    <t>4245040402018</t>
  </si>
  <si>
    <t>罗小凤</t>
  </si>
  <si>
    <t>4245040400720</t>
  </si>
  <si>
    <t>李焕萍</t>
  </si>
  <si>
    <t>4245040403905</t>
  </si>
  <si>
    <t>莫荣声</t>
  </si>
  <si>
    <t>4245040402219</t>
  </si>
  <si>
    <t>韩中萍</t>
  </si>
  <si>
    <t>4245040402318</t>
  </si>
  <si>
    <t>关子鑫</t>
  </si>
  <si>
    <t>4245040403528</t>
  </si>
  <si>
    <t>唐博慧</t>
  </si>
  <si>
    <t>4245040402718</t>
  </si>
  <si>
    <t>黄小意</t>
  </si>
  <si>
    <t>4245040402802</t>
  </si>
  <si>
    <t>金春莲</t>
  </si>
  <si>
    <t>4245040400405</t>
  </si>
  <si>
    <t>周格喜</t>
  </si>
  <si>
    <t>4245040400224</t>
  </si>
  <si>
    <t>钟灵</t>
  </si>
  <si>
    <t>4245040400124</t>
  </si>
  <si>
    <t>李炎炳</t>
  </si>
  <si>
    <t>4245040402909</t>
  </si>
  <si>
    <t>杨丽莎</t>
  </si>
  <si>
    <t>4245040403713</t>
  </si>
  <si>
    <t>地理教师</t>
  </si>
  <si>
    <t>1450401016</t>
  </si>
  <si>
    <t>黄宇君</t>
  </si>
  <si>
    <t>4245040403328</t>
  </si>
  <si>
    <t>成鑫杰</t>
  </si>
  <si>
    <t>4245040402026</t>
  </si>
  <si>
    <t>陈金艳</t>
  </si>
  <si>
    <t>4245040402714</t>
  </si>
  <si>
    <t>王鹏</t>
  </si>
  <si>
    <t>4245040403820</t>
  </si>
  <si>
    <t>胡藐丹</t>
  </si>
  <si>
    <t>4245040402624</t>
  </si>
  <si>
    <t>苏柳燕</t>
  </si>
  <si>
    <t>4245040402214</t>
  </si>
  <si>
    <t>覃石娇</t>
  </si>
  <si>
    <t>4245040401517</t>
  </si>
  <si>
    <t>刘焕敏</t>
  </si>
  <si>
    <t>4245040401426</t>
  </si>
  <si>
    <t>蒙小花</t>
  </si>
  <si>
    <t>4245040403825</t>
  </si>
  <si>
    <t>覃昌妮</t>
  </si>
  <si>
    <t>4245040403514</t>
  </si>
  <si>
    <t>刘柳</t>
  </si>
  <si>
    <t>4245040402112</t>
  </si>
  <si>
    <t>杨冬琳</t>
  </si>
  <si>
    <t>4245040403801</t>
  </si>
  <si>
    <t>袁紫薇</t>
  </si>
  <si>
    <t>4245040401609</t>
  </si>
  <si>
    <t>1450401017</t>
  </si>
  <si>
    <t>李敏霞</t>
  </si>
  <si>
    <t>4245040400912</t>
  </si>
  <si>
    <t>王婷钰</t>
  </si>
  <si>
    <t>4245040401002</t>
  </si>
  <si>
    <t>梁珊珊</t>
  </si>
  <si>
    <t>4245040401202</t>
  </si>
  <si>
    <t>李杏霖</t>
  </si>
  <si>
    <t>4245040402206</t>
  </si>
  <si>
    <t>于黄方琦</t>
  </si>
  <si>
    <t>4245040401216</t>
  </si>
  <si>
    <t>欧倩钰</t>
  </si>
  <si>
    <t>4245040402505</t>
  </si>
  <si>
    <t>梁婷婷</t>
  </si>
  <si>
    <t>4245040400709</t>
  </si>
  <si>
    <t>莫夏华</t>
  </si>
  <si>
    <t>4245040402007</t>
  </si>
  <si>
    <t>周茵</t>
  </si>
  <si>
    <t>4245040402010</t>
  </si>
  <si>
    <t>周木兰</t>
  </si>
  <si>
    <t>4245040402407</t>
  </si>
  <si>
    <t>钟妍</t>
  </si>
  <si>
    <t>4245040403325</t>
  </si>
  <si>
    <t>李金恩</t>
  </si>
  <si>
    <t>4245040400406</t>
  </si>
  <si>
    <t>袁利</t>
  </si>
  <si>
    <t>4245040401222</t>
  </si>
  <si>
    <t>吴卿怡</t>
  </si>
  <si>
    <t>4245040403604</t>
  </si>
  <si>
    <t>罗代城</t>
  </si>
  <si>
    <t>4245040403327</t>
  </si>
  <si>
    <t>谭钰钰</t>
  </si>
  <si>
    <t>4245040401420</t>
  </si>
  <si>
    <t>严水敏</t>
  </si>
  <si>
    <t>4245040401803</t>
  </si>
  <si>
    <t>首荣俊婕</t>
  </si>
  <si>
    <t>4245040402804</t>
  </si>
  <si>
    <t>陀爱岚</t>
  </si>
  <si>
    <t>4245040402808</t>
  </si>
  <si>
    <t>谢惠薇</t>
  </si>
  <si>
    <t>4245040403818</t>
  </si>
  <si>
    <t>莫丽莎</t>
  </si>
  <si>
    <t>4245040401520</t>
  </si>
  <si>
    <t>何静露</t>
  </si>
  <si>
    <t>4245040400806</t>
  </si>
  <si>
    <t>罗妍</t>
  </si>
  <si>
    <t>4245040403518</t>
  </si>
  <si>
    <t>罗小倩</t>
  </si>
  <si>
    <t>4245040402702</t>
  </si>
  <si>
    <t>何秋然</t>
  </si>
  <si>
    <t>4245040402629</t>
  </si>
  <si>
    <t>易小敏</t>
  </si>
  <si>
    <t>4245040400915</t>
  </si>
  <si>
    <t>梁冬玲</t>
  </si>
  <si>
    <t>4245040403422</t>
  </si>
  <si>
    <t>1450401018</t>
  </si>
  <si>
    <t>吕伟添</t>
  </si>
  <si>
    <t>4245040403213</t>
  </si>
  <si>
    <t>陶乐</t>
  </si>
  <si>
    <t>4245040402005</t>
  </si>
  <si>
    <t>杨浪</t>
  </si>
  <si>
    <t>4245040401926</t>
  </si>
  <si>
    <t>李金柱</t>
  </si>
  <si>
    <t>4245040403430</t>
  </si>
  <si>
    <t>刘浩林</t>
  </si>
  <si>
    <t>4245040402127</t>
  </si>
  <si>
    <t>邓家昌</t>
  </si>
  <si>
    <t>4245040402724</t>
  </si>
  <si>
    <t>1450401019</t>
  </si>
  <si>
    <t>麦钰菲</t>
  </si>
  <si>
    <t>4245040401601</t>
  </si>
  <si>
    <t>梁蕙薇</t>
  </si>
  <si>
    <t>4245040402209</t>
  </si>
  <si>
    <t>王友杰</t>
  </si>
  <si>
    <t>4245040402916</t>
  </si>
  <si>
    <t>叶海欣</t>
  </si>
  <si>
    <t>4245040403710</t>
  </si>
  <si>
    <t>覃琳媚</t>
  </si>
  <si>
    <t>4245040401425</t>
  </si>
  <si>
    <t>李敏萍</t>
  </si>
  <si>
    <t>4245040403908</t>
  </si>
  <si>
    <t>梧州市龙圩中学</t>
  </si>
  <si>
    <t>1450401020</t>
  </si>
  <si>
    <t>禤金丽</t>
  </si>
  <si>
    <t>4245040403012</t>
  </si>
  <si>
    <t>黄丽玲</t>
  </si>
  <si>
    <t>4245040401823</t>
  </si>
  <si>
    <t>周凯金</t>
  </si>
  <si>
    <t>4245040402024</t>
  </si>
  <si>
    <t>1450401021</t>
  </si>
  <si>
    <t>黄冬梅</t>
  </si>
  <si>
    <t>4245040403322</t>
  </si>
  <si>
    <t>霍实辉</t>
  </si>
  <si>
    <t>4245040401904</t>
  </si>
  <si>
    <t>岑关培</t>
  </si>
  <si>
    <t>4245040400111</t>
  </si>
  <si>
    <t>1450401023</t>
  </si>
  <si>
    <t>陈燕梅</t>
  </si>
  <si>
    <t>4245040401315</t>
  </si>
  <si>
    <t>黄杰林</t>
  </si>
  <si>
    <t>4245040400126</t>
  </si>
  <si>
    <t>陈科才</t>
  </si>
  <si>
    <t>4245040400814</t>
  </si>
  <si>
    <t>梧州市林水中学</t>
  </si>
  <si>
    <t>信息技术教师</t>
  </si>
  <si>
    <t>1450401028</t>
  </si>
  <si>
    <t>何欣桦</t>
  </si>
  <si>
    <t>4245040402203</t>
  </si>
  <si>
    <t>蒙金兰</t>
  </si>
  <si>
    <t>4245040403416</t>
  </si>
  <si>
    <t>董柳媚</t>
  </si>
  <si>
    <t>4245040401921</t>
  </si>
  <si>
    <t>1450401029</t>
  </si>
  <si>
    <t>韦天敏</t>
  </si>
  <si>
    <t>4245040400813</t>
  </si>
  <si>
    <t>聂火兰</t>
  </si>
  <si>
    <t>4245040402527</t>
  </si>
  <si>
    <t>祝锦钰</t>
  </si>
  <si>
    <t>4245040402504</t>
  </si>
  <si>
    <t>1450401030</t>
  </si>
  <si>
    <t>李彬连</t>
  </si>
  <si>
    <t>4245040403507</t>
  </si>
  <si>
    <t>许群梅</t>
  </si>
  <si>
    <t>4245040401525</t>
  </si>
  <si>
    <t>何满华</t>
  </si>
  <si>
    <t>4245040403112</t>
  </si>
  <si>
    <t>梧州市中山中学</t>
  </si>
  <si>
    <t>美术教师</t>
  </si>
  <si>
    <t>1450401032</t>
  </si>
  <si>
    <t>钟颖</t>
  </si>
  <si>
    <t>4245040403407</t>
  </si>
  <si>
    <t>吴秋献</t>
  </si>
  <si>
    <t>4245040401129</t>
  </si>
  <si>
    <t>聂洁钧</t>
  </si>
  <si>
    <t>4245040401802</t>
  </si>
  <si>
    <t>梧州市大坡初级中学</t>
  </si>
  <si>
    <t>1450401035</t>
  </si>
  <si>
    <t>李炎梅</t>
  </si>
  <si>
    <t>4245040403723</t>
  </si>
  <si>
    <t>利诗嵘</t>
  </si>
  <si>
    <t>4245040402304</t>
  </si>
  <si>
    <t>1450401036</t>
  </si>
  <si>
    <t>黎敏蕊</t>
  </si>
  <si>
    <t>4245040401125</t>
  </si>
  <si>
    <t>周雯婷</t>
  </si>
  <si>
    <t>4245040403216</t>
  </si>
  <si>
    <t>丁赛</t>
  </si>
  <si>
    <t>回族</t>
  </si>
  <si>
    <t>4145042001228</t>
  </si>
  <si>
    <t>梧州市龙圩第一实验小学</t>
  </si>
  <si>
    <t>特殊教育教师岗位（二）</t>
  </si>
  <si>
    <t>1450401039</t>
  </si>
  <si>
    <t>杨琪</t>
  </si>
  <si>
    <t>侗族</t>
  </si>
  <si>
    <t>4145042002324</t>
  </si>
  <si>
    <t>黄梦霜</t>
  </si>
  <si>
    <t>4145042000509</t>
  </si>
  <si>
    <t>郑钧予</t>
  </si>
  <si>
    <t>4145042003407</t>
  </si>
  <si>
    <t>钟燕芳</t>
  </si>
  <si>
    <t>4145042003924</t>
  </si>
  <si>
    <t>潘玥彤</t>
  </si>
  <si>
    <t>4145042001810</t>
  </si>
  <si>
    <t>俸玉兰</t>
  </si>
  <si>
    <t>傣族</t>
  </si>
  <si>
    <t>4145042004318</t>
  </si>
  <si>
    <t>潘兆汝</t>
  </si>
  <si>
    <t>4145042004810</t>
  </si>
  <si>
    <t>李杼娟</t>
  </si>
  <si>
    <t>4145042003926</t>
  </si>
  <si>
    <t>梧州市龙圩幼儿园</t>
  </si>
  <si>
    <t>学前教育教师</t>
  </si>
  <si>
    <t>1450401040</t>
  </si>
  <si>
    <t>邓嘉欣</t>
  </si>
  <si>
    <t>4145042005030</t>
  </si>
  <si>
    <t>车燕铭</t>
  </si>
  <si>
    <t>4145042002730</t>
  </si>
  <si>
    <t>唐小莹</t>
  </si>
  <si>
    <t>4145042001025</t>
  </si>
  <si>
    <t>黎俏凤</t>
  </si>
  <si>
    <t>4145042002101</t>
  </si>
  <si>
    <t>陆韦梅</t>
  </si>
  <si>
    <t>4145042004309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</si>
</sst>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</font>
    <font>
      <sz val="12"/>
      <color theme="1"/>
      <name val="仿宋_GB2312"/>
      <charset val="134"/>
    </font>
    <font>
      <b/>
      <sz val="16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4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14"/>
  <sheetViews>
    <sheetView tabSelected="1" zoomScale="130" zoomScaleNormal="130" zoomScaleSheetLayoutView="87" workbookViewId="0">
      <pane ySplit="3" topLeftCell="A286" activePane="bottomLeft" state="frozen"/>
      <selection/>
      <selection pane="bottomLeft" activeCell="H1" sqref="H1"/>
    </sheetView>
  </sheetViews>
  <sheetFormatPr defaultColWidth="8.88333333333333" defaultRowHeight="13.5"/>
  <cols>
    <col min="1" max="1" width="6.7" style="1" customWidth="1"/>
    <col min="2" max="2" width="10.7916666666667" style="1" customWidth="1"/>
    <col min="3" max="3" width="8.88333333333333" style="1"/>
    <col min="4" max="4" width="11.2083333333333" style="1" customWidth="1"/>
    <col min="5" max="6" width="20.5666666666667" style="1" customWidth="1"/>
    <col min="7" max="7" width="14.5166666666667" style="1" customWidth="1"/>
    <col min="8" max="8" width="14.4166666666667" style="1" customWidth="1"/>
    <col min="9" max="9" width="11.7333333333333" style="1" customWidth="1"/>
    <col min="10" max="10" width="13.4583333333333" style="1" customWidth="1"/>
    <col min="11" max="18" width="8.88333333333333" style="2"/>
    <col min="19" max="19" width="12.625" style="3"/>
    <col min="20" max="20" width="8.65" style="2" customWidth="1"/>
    <col min="21" max="24" width="8.88333333333333" style="2"/>
    <col min="25" max="25" width="21.4416666666667" style="2" customWidth="1"/>
    <col min="26" max="16384" width="8.88333333333333" style="2"/>
  </cols>
  <sheetData>
    <row r="1" ht="27" customHeight="1" spans="1:1">
      <c r="A1" s="1" t="s">
        <v>0</v>
      </c>
    </row>
    <row r="2" s="1" customFormat="1" ht="34" customHeight="1" spans="1:2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="1" customFormat="1" ht="90" customHeight="1" spans="1:2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6" t="s">
        <v>8</v>
      </c>
      <c r="H3" s="6" t="s">
        <v>9</v>
      </c>
      <c r="I3" s="13" t="s">
        <v>10</v>
      </c>
      <c r="J3" s="13" t="s">
        <v>11</v>
      </c>
      <c r="K3" s="14" t="s">
        <v>12</v>
      </c>
      <c r="L3" s="14" t="s">
        <v>13</v>
      </c>
      <c r="M3" s="14" t="s">
        <v>14</v>
      </c>
      <c r="N3" s="15" t="s">
        <v>15</v>
      </c>
      <c r="O3" s="16" t="s">
        <v>16</v>
      </c>
      <c r="P3" s="15" t="s">
        <v>17</v>
      </c>
      <c r="Q3" s="16" t="s">
        <v>18</v>
      </c>
      <c r="R3" s="27" t="s">
        <v>19</v>
      </c>
      <c r="S3" s="28" t="s">
        <v>20</v>
      </c>
      <c r="T3" s="29" t="s">
        <v>21</v>
      </c>
    </row>
    <row r="4" s="1" customFormat="1" ht="14.25" spans="1:20">
      <c r="A4" s="7">
        <v>1</v>
      </c>
      <c r="B4" s="7" t="s">
        <v>22</v>
      </c>
      <c r="C4" s="7" t="s">
        <v>23</v>
      </c>
      <c r="D4" s="7" t="s">
        <v>24</v>
      </c>
      <c r="E4" s="8" t="s">
        <v>25</v>
      </c>
      <c r="F4" s="9" t="s">
        <v>26</v>
      </c>
      <c r="G4" s="9" t="s">
        <v>27</v>
      </c>
      <c r="H4" s="9" t="s">
        <v>28</v>
      </c>
      <c r="I4" s="17">
        <v>6</v>
      </c>
      <c r="J4" s="18">
        <v>163.5</v>
      </c>
      <c r="K4" s="19">
        <v>90</v>
      </c>
      <c r="L4" s="19">
        <v>101</v>
      </c>
      <c r="M4" s="19">
        <v>191</v>
      </c>
      <c r="N4" s="20">
        <v>84.8</v>
      </c>
      <c r="O4" s="21">
        <f>N4/2</f>
        <v>42.4</v>
      </c>
      <c r="P4" s="20">
        <v>84.6</v>
      </c>
      <c r="Q4" s="30">
        <f>P4/2</f>
        <v>42.3</v>
      </c>
      <c r="R4" s="30">
        <f>O4+Q4</f>
        <v>84.7</v>
      </c>
      <c r="S4" s="31">
        <v>74.1833333333333</v>
      </c>
      <c r="T4" s="32">
        <v>1</v>
      </c>
    </row>
    <row r="5" s="1" customFormat="1" ht="14.25" spans="1:20">
      <c r="A5" s="7">
        <v>2</v>
      </c>
      <c r="B5" s="7" t="s">
        <v>29</v>
      </c>
      <c r="C5" s="7" t="s">
        <v>30</v>
      </c>
      <c r="D5" s="7" t="s">
        <v>24</v>
      </c>
      <c r="E5" s="8" t="s">
        <v>31</v>
      </c>
      <c r="F5" s="10"/>
      <c r="G5" s="10"/>
      <c r="H5" s="10"/>
      <c r="I5" s="10"/>
      <c r="J5" s="22"/>
      <c r="K5" s="19">
        <v>102</v>
      </c>
      <c r="L5" s="19">
        <v>86.5</v>
      </c>
      <c r="M5" s="19">
        <v>188.5</v>
      </c>
      <c r="N5" s="20">
        <v>80.8</v>
      </c>
      <c r="O5" s="21">
        <f>N5/2</f>
        <v>40.4</v>
      </c>
      <c r="P5" s="20">
        <v>78.6</v>
      </c>
      <c r="Q5" s="30">
        <f>P5/2</f>
        <v>39.3</v>
      </c>
      <c r="R5" s="30">
        <f>O5+Q5</f>
        <v>79.7</v>
      </c>
      <c r="S5" s="31">
        <v>71.2666666666667</v>
      </c>
      <c r="T5" s="32">
        <v>3</v>
      </c>
    </row>
    <row r="6" s="1" customFormat="1" ht="14.25" spans="1:20">
      <c r="A6" s="7">
        <v>3</v>
      </c>
      <c r="B6" s="7" t="s">
        <v>32</v>
      </c>
      <c r="C6" s="7" t="s">
        <v>23</v>
      </c>
      <c r="D6" s="7" t="s">
        <v>24</v>
      </c>
      <c r="E6" s="8" t="s">
        <v>33</v>
      </c>
      <c r="F6" s="10"/>
      <c r="G6" s="10"/>
      <c r="H6" s="10"/>
      <c r="I6" s="10"/>
      <c r="J6" s="22"/>
      <c r="K6" s="19">
        <v>105.5</v>
      </c>
      <c r="L6" s="19">
        <v>80.5</v>
      </c>
      <c r="M6" s="19">
        <v>186</v>
      </c>
      <c r="N6" s="20">
        <v>85.2</v>
      </c>
      <c r="O6" s="21">
        <f>N6/2</f>
        <v>42.6</v>
      </c>
      <c r="P6" s="20">
        <v>85.6</v>
      </c>
      <c r="Q6" s="30">
        <f>P6/2</f>
        <v>42.8</v>
      </c>
      <c r="R6" s="30">
        <f>O6+Q6</f>
        <v>85.4</v>
      </c>
      <c r="S6" s="31">
        <v>73.7</v>
      </c>
      <c r="T6" s="32">
        <v>2</v>
      </c>
    </row>
    <row r="7" s="1" customFormat="1" ht="14.25" spans="1:20">
      <c r="A7" s="7">
        <v>4</v>
      </c>
      <c r="B7" s="7" t="s">
        <v>34</v>
      </c>
      <c r="C7" s="7" t="s">
        <v>23</v>
      </c>
      <c r="D7" s="7" t="s">
        <v>24</v>
      </c>
      <c r="E7" s="8" t="s">
        <v>35</v>
      </c>
      <c r="F7" s="10"/>
      <c r="G7" s="10"/>
      <c r="H7" s="10"/>
      <c r="I7" s="10"/>
      <c r="J7" s="22"/>
      <c r="K7" s="19">
        <v>90</v>
      </c>
      <c r="L7" s="19">
        <v>87</v>
      </c>
      <c r="M7" s="19">
        <v>177</v>
      </c>
      <c r="N7" s="20">
        <v>72.6</v>
      </c>
      <c r="O7" s="21">
        <f>N7/2</f>
        <v>36.3</v>
      </c>
      <c r="P7" s="20">
        <v>82.2</v>
      </c>
      <c r="Q7" s="30">
        <f>P7/2</f>
        <v>41.1</v>
      </c>
      <c r="R7" s="30">
        <f>O7+Q7</f>
        <v>77.4</v>
      </c>
      <c r="S7" s="31">
        <v>68.2</v>
      </c>
      <c r="T7" s="32">
        <v>8</v>
      </c>
    </row>
    <row r="8" s="1" customFormat="1" ht="14.25" spans="1:20">
      <c r="A8" s="7">
        <v>5</v>
      </c>
      <c r="B8" s="7" t="s">
        <v>36</v>
      </c>
      <c r="C8" s="7" t="s">
        <v>23</v>
      </c>
      <c r="D8" s="7" t="s">
        <v>37</v>
      </c>
      <c r="E8" s="8" t="s">
        <v>38</v>
      </c>
      <c r="F8" s="10"/>
      <c r="G8" s="10"/>
      <c r="H8" s="10"/>
      <c r="I8" s="10"/>
      <c r="J8" s="22"/>
      <c r="K8" s="19">
        <v>90.5</v>
      </c>
      <c r="L8" s="19">
        <v>84</v>
      </c>
      <c r="M8" s="19">
        <v>174.5</v>
      </c>
      <c r="N8" s="20">
        <v>75.2</v>
      </c>
      <c r="O8" s="21">
        <f>N8/2</f>
        <v>37.6</v>
      </c>
      <c r="P8" s="20">
        <v>82.4</v>
      </c>
      <c r="Q8" s="30">
        <f>P8/2</f>
        <v>41.2</v>
      </c>
      <c r="R8" s="30">
        <f>O8+Q8</f>
        <v>78.8</v>
      </c>
      <c r="S8" s="31">
        <v>68.4833333333333</v>
      </c>
      <c r="T8" s="32">
        <v>7</v>
      </c>
    </row>
    <row r="9" s="1" customFormat="1" ht="14.25" spans="1:20">
      <c r="A9" s="7">
        <v>6</v>
      </c>
      <c r="B9" s="7" t="s">
        <v>39</v>
      </c>
      <c r="C9" s="7" t="s">
        <v>30</v>
      </c>
      <c r="D9" s="7" t="s">
        <v>24</v>
      </c>
      <c r="E9" s="8" t="s">
        <v>40</v>
      </c>
      <c r="F9" s="10"/>
      <c r="G9" s="10"/>
      <c r="H9" s="10"/>
      <c r="I9" s="10"/>
      <c r="J9" s="22"/>
      <c r="K9" s="19">
        <v>93</v>
      </c>
      <c r="L9" s="19">
        <v>80</v>
      </c>
      <c r="M9" s="19">
        <v>173</v>
      </c>
      <c r="N9" s="20">
        <v>79.4</v>
      </c>
      <c r="O9" s="21">
        <f>N9/2</f>
        <v>39.7</v>
      </c>
      <c r="P9" s="20">
        <v>80.4</v>
      </c>
      <c r="Q9" s="30">
        <f>P9/2</f>
        <v>40.2</v>
      </c>
      <c r="R9" s="30">
        <f>O9+Q9</f>
        <v>79.9</v>
      </c>
      <c r="S9" s="31">
        <v>68.7833333333333</v>
      </c>
      <c r="T9" s="32">
        <v>6</v>
      </c>
    </row>
    <row r="10" s="1" customFormat="1" ht="14.25" spans="1:20">
      <c r="A10" s="7">
        <v>7</v>
      </c>
      <c r="B10" s="7" t="s">
        <v>41</v>
      </c>
      <c r="C10" s="7" t="s">
        <v>23</v>
      </c>
      <c r="D10" s="7" t="s">
        <v>24</v>
      </c>
      <c r="E10" s="8" t="s">
        <v>42</v>
      </c>
      <c r="F10" s="10"/>
      <c r="G10" s="10"/>
      <c r="H10" s="10"/>
      <c r="I10" s="10"/>
      <c r="J10" s="22"/>
      <c r="K10" s="19">
        <v>102</v>
      </c>
      <c r="L10" s="19">
        <v>69.5</v>
      </c>
      <c r="M10" s="19">
        <v>171.5</v>
      </c>
      <c r="N10" s="20">
        <v>73.4</v>
      </c>
      <c r="O10" s="21">
        <f>N10/2</f>
        <v>36.7</v>
      </c>
      <c r="P10" s="20">
        <v>81</v>
      </c>
      <c r="Q10" s="30">
        <f>P10/2</f>
        <v>40.5</v>
      </c>
      <c r="R10" s="30">
        <f>O10+Q10</f>
        <v>77.2</v>
      </c>
      <c r="S10" s="31">
        <v>67.1833333333333</v>
      </c>
      <c r="T10" s="32">
        <v>14</v>
      </c>
    </row>
    <row r="11" s="1" customFormat="1" ht="14.25" spans="1:20">
      <c r="A11" s="7">
        <v>8</v>
      </c>
      <c r="B11" s="7" t="s">
        <v>43</v>
      </c>
      <c r="C11" s="7" t="s">
        <v>30</v>
      </c>
      <c r="D11" s="7" t="s">
        <v>24</v>
      </c>
      <c r="E11" s="8" t="s">
        <v>44</v>
      </c>
      <c r="F11" s="10"/>
      <c r="G11" s="10"/>
      <c r="H11" s="10"/>
      <c r="I11" s="10"/>
      <c r="J11" s="22"/>
      <c r="K11" s="19">
        <v>87</v>
      </c>
      <c r="L11" s="19">
        <v>84.5</v>
      </c>
      <c r="M11" s="19">
        <v>171.5</v>
      </c>
      <c r="N11" s="20">
        <v>76</v>
      </c>
      <c r="O11" s="21">
        <f>N11/2</f>
        <v>38</v>
      </c>
      <c r="P11" s="20">
        <v>81</v>
      </c>
      <c r="Q11" s="30">
        <f>P11/2</f>
        <v>40.5</v>
      </c>
      <c r="R11" s="30">
        <f>O11+Q11</f>
        <v>78.5</v>
      </c>
      <c r="S11" s="31">
        <v>67.8333333333333</v>
      </c>
      <c r="T11" s="32">
        <v>10</v>
      </c>
    </row>
    <row r="12" s="1" customFormat="1" ht="14.25" spans="1:20">
      <c r="A12" s="7">
        <v>9</v>
      </c>
      <c r="B12" s="7" t="s">
        <v>45</v>
      </c>
      <c r="C12" s="7" t="s">
        <v>23</v>
      </c>
      <c r="D12" s="7" t="s">
        <v>24</v>
      </c>
      <c r="E12" s="8" t="s">
        <v>46</v>
      </c>
      <c r="F12" s="10"/>
      <c r="G12" s="10"/>
      <c r="H12" s="10"/>
      <c r="I12" s="10"/>
      <c r="J12" s="22"/>
      <c r="K12" s="19">
        <v>78</v>
      </c>
      <c r="L12" s="19">
        <v>93</v>
      </c>
      <c r="M12" s="19">
        <v>171</v>
      </c>
      <c r="N12" s="20">
        <v>76.6</v>
      </c>
      <c r="O12" s="21">
        <f>N12/2</f>
        <v>38.3</v>
      </c>
      <c r="P12" s="20">
        <v>77</v>
      </c>
      <c r="Q12" s="30">
        <f>P12/2</f>
        <v>38.5</v>
      </c>
      <c r="R12" s="30">
        <f>O12+Q12</f>
        <v>76.8</v>
      </c>
      <c r="S12" s="31">
        <v>66.9</v>
      </c>
      <c r="T12" s="32">
        <v>15</v>
      </c>
    </row>
    <row r="13" s="1" customFormat="1" ht="14.25" spans="1:20">
      <c r="A13" s="7">
        <v>10</v>
      </c>
      <c r="B13" s="7" t="s">
        <v>47</v>
      </c>
      <c r="C13" s="7" t="s">
        <v>23</v>
      </c>
      <c r="D13" s="7" t="s">
        <v>24</v>
      </c>
      <c r="E13" s="8" t="s">
        <v>48</v>
      </c>
      <c r="F13" s="10"/>
      <c r="G13" s="10"/>
      <c r="H13" s="10"/>
      <c r="I13" s="10"/>
      <c r="J13" s="22"/>
      <c r="K13" s="19">
        <v>95</v>
      </c>
      <c r="L13" s="19">
        <v>75.5</v>
      </c>
      <c r="M13" s="19">
        <v>170.5</v>
      </c>
      <c r="N13" s="20">
        <v>72</v>
      </c>
      <c r="O13" s="21">
        <f>N13/2</f>
        <v>36</v>
      </c>
      <c r="P13" s="20">
        <v>77.4</v>
      </c>
      <c r="Q13" s="30">
        <f>P13/2</f>
        <v>38.7</v>
      </c>
      <c r="R13" s="30">
        <f>O13+Q13</f>
        <v>74.7</v>
      </c>
      <c r="S13" s="31">
        <v>65.7666666666667</v>
      </c>
      <c r="T13" s="32">
        <v>19</v>
      </c>
    </row>
    <row r="14" s="1" customFormat="1" ht="14.25" spans="1:20">
      <c r="A14" s="7">
        <v>11</v>
      </c>
      <c r="B14" s="7" t="s">
        <v>49</v>
      </c>
      <c r="C14" s="7" t="s">
        <v>23</v>
      </c>
      <c r="D14" s="7" t="s">
        <v>24</v>
      </c>
      <c r="E14" s="8" t="s">
        <v>50</v>
      </c>
      <c r="F14" s="10"/>
      <c r="G14" s="10"/>
      <c r="H14" s="10"/>
      <c r="I14" s="10"/>
      <c r="J14" s="22"/>
      <c r="K14" s="19">
        <v>92.5</v>
      </c>
      <c r="L14" s="19">
        <v>77</v>
      </c>
      <c r="M14" s="19">
        <v>169.5</v>
      </c>
      <c r="N14" s="20">
        <v>75.4</v>
      </c>
      <c r="O14" s="21">
        <f>N14/2</f>
        <v>37.7</v>
      </c>
      <c r="P14" s="20">
        <v>81.4</v>
      </c>
      <c r="Q14" s="30">
        <f>P14/2</f>
        <v>40.7</v>
      </c>
      <c r="R14" s="30">
        <f>O14+Q14</f>
        <v>78.4</v>
      </c>
      <c r="S14" s="31">
        <v>67.45</v>
      </c>
      <c r="T14" s="32">
        <v>12</v>
      </c>
    </row>
    <row r="15" s="1" customFormat="1" ht="14.25" spans="1:20">
      <c r="A15" s="7">
        <v>12</v>
      </c>
      <c r="B15" s="7" t="s">
        <v>51</v>
      </c>
      <c r="C15" s="7" t="s">
        <v>23</v>
      </c>
      <c r="D15" s="7" t="s">
        <v>24</v>
      </c>
      <c r="E15" s="8" t="s">
        <v>52</v>
      </c>
      <c r="F15" s="10"/>
      <c r="G15" s="10"/>
      <c r="H15" s="10"/>
      <c r="I15" s="10"/>
      <c r="J15" s="22"/>
      <c r="K15" s="19">
        <v>92</v>
      </c>
      <c r="L15" s="19">
        <v>76</v>
      </c>
      <c r="M15" s="19">
        <v>168</v>
      </c>
      <c r="N15" s="20">
        <v>77.6</v>
      </c>
      <c r="O15" s="21">
        <f>N15/2</f>
        <v>38.8</v>
      </c>
      <c r="P15" s="20">
        <v>81</v>
      </c>
      <c r="Q15" s="30">
        <f>P15/2</f>
        <v>40.5</v>
      </c>
      <c r="R15" s="30">
        <f>O15+Q15</f>
        <v>79.3</v>
      </c>
      <c r="S15" s="31">
        <v>67.65</v>
      </c>
      <c r="T15" s="32">
        <v>11</v>
      </c>
    </row>
    <row r="16" s="1" customFormat="1" ht="14.25" spans="1:20">
      <c r="A16" s="7">
        <v>13</v>
      </c>
      <c r="B16" s="7" t="s">
        <v>53</v>
      </c>
      <c r="C16" s="7" t="s">
        <v>23</v>
      </c>
      <c r="D16" s="7" t="s">
        <v>24</v>
      </c>
      <c r="E16" s="8" t="s">
        <v>54</v>
      </c>
      <c r="F16" s="10"/>
      <c r="G16" s="10"/>
      <c r="H16" s="10"/>
      <c r="I16" s="10"/>
      <c r="J16" s="22"/>
      <c r="K16" s="19">
        <v>80</v>
      </c>
      <c r="L16" s="19">
        <v>86.5</v>
      </c>
      <c r="M16" s="19">
        <v>166.5</v>
      </c>
      <c r="N16" s="20">
        <v>83.6</v>
      </c>
      <c r="O16" s="21">
        <f>N16/2</f>
        <v>41.8</v>
      </c>
      <c r="P16" s="20">
        <v>84.4</v>
      </c>
      <c r="Q16" s="30">
        <f>P16/2</f>
        <v>42.2</v>
      </c>
      <c r="R16" s="30">
        <f>O16+Q16</f>
        <v>84</v>
      </c>
      <c r="S16" s="31">
        <v>69.75</v>
      </c>
      <c r="T16" s="32">
        <v>4</v>
      </c>
    </row>
    <row r="17" s="1" customFormat="1" ht="14.25" spans="1:20">
      <c r="A17" s="7">
        <v>14</v>
      </c>
      <c r="B17" s="7" t="s">
        <v>55</v>
      </c>
      <c r="C17" s="7" t="s">
        <v>23</v>
      </c>
      <c r="D17" s="7" t="s">
        <v>24</v>
      </c>
      <c r="E17" s="8" t="s">
        <v>56</v>
      </c>
      <c r="F17" s="10"/>
      <c r="G17" s="10"/>
      <c r="H17" s="10"/>
      <c r="I17" s="10"/>
      <c r="J17" s="22"/>
      <c r="K17" s="19">
        <v>80.5</v>
      </c>
      <c r="L17" s="19">
        <v>86</v>
      </c>
      <c r="M17" s="19">
        <v>166.5</v>
      </c>
      <c r="N17" s="20">
        <v>72.2</v>
      </c>
      <c r="O17" s="21">
        <f>N17/2</f>
        <v>36.1</v>
      </c>
      <c r="P17" s="20">
        <v>82.56</v>
      </c>
      <c r="Q17" s="30">
        <f>P17/2</f>
        <v>41.28</v>
      </c>
      <c r="R17" s="30">
        <f>O17+Q17</f>
        <v>77.38</v>
      </c>
      <c r="S17" s="31">
        <v>66.44</v>
      </c>
      <c r="T17" s="32">
        <v>17</v>
      </c>
    </row>
    <row r="18" s="1" customFormat="1" ht="14.25" spans="1:20">
      <c r="A18" s="7">
        <v>15</v>
      </c>
      <c r="B18" s="7" t="s">
        <v>57</v>
      </c>
      <c r="C18" s="7" t="s">
        <v>23</v>
      </c>
      <c r="D18" s="7" t="s">
        <v>24</v>
      </c>
      <c r="E18" s="8" t="s">
        <v>58</v>
      </c>
      <c r="F18" s="10"/>
      <c r="G18" s="10"/>
      <c r="H18" s="10"/>
      <c r="I18" s="10"/>
      <c r="J18" s="22"/>
      <c r="K18" s="19">
        <v>83.5</v>
      </c>
      <c r="L18" s="19">
        <v>82</v>
      </c>
      <c r="M18" s="19">
        <v>165.5</v>
      </c>
      <c r="N18" s="20">
        <v>71</v>
      </c>
      <c r="O18" s="21">
        <f>N18/2</f>
        <v>35.5</v>
      </c>
      <c r="P18" s="20">
        <v>84</v>
      </c>
      <c r="Q18" s="30">
        <f>P18/2</f>
        <v>42</v>
      </c>
      <c r="R18" s="30">
        <f>O18+Q18</f>
        <v>77.5</v>
      </c>
      <c r="S18" s="31">
        <v>66.3333333333333</v>
      </c>
      <c r="T18" s="32">
        <v>18</v>
      </c>
    </row>
    <row r="19" s="1" customFormat="1" ht="14.25" spans="1:20">
      <c r="A19" s="7">
        <v>16</v>
      </c>
      <c r="B19" s="7" t="s">
        <v>59</v>
      </c>
      <c r="C19" s="7" t="s">
        <v>30</v>
      </c>
      <c r="D19" s="7" t="s">
        <v>24</v>
      </c>
      <c r="E19" s="8" t="s">
        <v>60</v>
      </c>
      <c r="F19" s="10"/>
      <c r="G19" s="10"/>
      <c r="H19" s="10"/>
      <c r="I19" s="10"/>
      <c r="J19" s="22"/>
      <c r="K19" s="19">
        <v>90.5</v>
      </c>
      <c r="L19" s="19">
        <v>75</v>
      </c>
      <c r="M19" s="19">
        <v>165.5</v>
      </c>
      <c r="N19" s="20">
        <v>77.2</v>
      </c>
      <c r="O19" s="21">
        <f>N19/2</f>
        <v>38.6</v>
      </c>
      <c r="P19" s="20">
        <v>84</v>
      </c>
      <c r="Q19" s="30">
        <f>P19/2</f>
        <v>42</v>
      </c>
      <c r="R19" s="30">
        <f>O19+Q19</f>
        <v>80.6</v>
      </c>
      <c r="S19" s="31">
        <v>67.8833333333333</v>
      </c>
      <c r="T19" s="32">
        <v>9</v>
      </c>
    </row>
    <row r="20" s="1" customFormat="1" ht="14.25" spans="1:20">
      <c r="A20" s="7">
        <v>17</v>
      </c>
      <c r="B20" s="7" t="s">
        <v>61</v>
      </c>
      <c r="C20" s="7" t="s">
        <v>23</v>
      </c>
      <c r="D20" s="7" t="s">
        <v>24</v>
      </c>
      <c r="E20" s="8" t="s">
        <v>62</v>
      </c>
      <c r="F20" s="10"/>
      <c r="G20" s="10"/>
      <c r="H20" s="10"/>
      <c r="I20" s="10"/>
      <c r="J20" s="22"/>
      <c r="K20" s="19">
        <v>91.5</v>
      </c>
      <c r="L20" s="19">
        <v>74</v>
      </c>
      <c r="M20" s="19">
        <v>165.5</v>
      </c>
      <c r="N20" s="20">
        <v>72.4</v>
      </c>
      <c r="O20" s="21">
        <f>N20/2</f>
        <v>36.2</v>
      </c>
      <c r="P20" s="20">
        <v>83.56</v>
      </c>
      <c r="Q20" s="30">
        <f>P20/2</f>
        <v>41.78</v>
      </c>
      <c r="R20" s="30">
        <f>O20+Q20</f>
        <v>77.98</v>
      </c>
      <c r="S20" s="31">
        <v>66.5733333333333</v>
      </c>
      <c r="T20" s="32">
        <v>16</v>
      </c>
    </row>
    <row r="21" s="1" customFormat="1" ht="14.25" spans="1:20">
      <c r="A21" s="7">
        <v>18</v>
      </c>
      <c r="B21" s="11" t="s">
        <v>63</v>
      </c>
      <c r="C21" s="11" t="s">
        <v>23</v>
      </c>
      <c r="D21" s="11" t="s">
        <v>24</v>
      </c>
      <c r="E21" s="8" t="s">
        <v>64</v>
      </c>
      <c r="F21" s="10"/>
      <c r="G21" s="10"/>
      <c r="H21" s="10"/>
      <c r="I21" s="10"/>
      <c r="J21" s="22"/>
      <c r="K21" s="19">
        <v>87</v>
      </c>
      <c r="L21" s="19">
        <v>76.5</v>
      </c>
      <c r="M21" s="19">
        <v>163.5</v>
      </c>
      <c r="N21" s="20">
        <v>77.2</v>
      </c>
      <c r="O21" s="21">
        <f>N21/2</f>
        <v>38.6</v>
      </c>
      <c r="P21" s="20">
        <v>83.2</v>
      </c>
      <c r="Q21" s="30">
        <f>P21/2</f>
        <v>41.6</v>
      </c>
      <c r="R21" s="30">
        <f>O21+Q21</f>
        <v>80.2</v>
      </c>
      <c r="S21" s="31">
        <v>67.35</v>
      </c>
      <c r="T21" s="32">
        <v>13</v>
      </c>
    </row>
    <row r="22" s="1" customFormat="1" ht="14.25" spans="1:20">
      <c r="A22" s="7">
        <v>19</v>
      </c>
      <c r="B22" s="11" t="s">
        <v>65</v>
      </c>
      <c r="C22" s="11" t="s">
        <v>23</v>
      </c>
      <c r="D22" s="11" t="s">
        <v>24</v>
      </c>
      <c r="E22" s="8" t="s">
        <v>66</v>
      </c>
      <c r="F22" s="12"/>
      <c r="G22" s="12"/>
      <c r="H22" s="12"/>
      <c r="I22" s="12"/>
      <c r="J22" s="23"/>
      <c r="K22" s="19">
        <v>77.5</v>
      </c>
      <c r="L22" s="19">
        <v>86</v>
      </c>
      <c r="M22" s="19">
        <v>163.5</v>
      </c>
      <c r="N22" s="20">
        <v>82.4</v>
      </c>
      <c r="O22" s="21">
        <f>N22/2</f>
        <v>41.2</v>
      </c>
      <c r="P22" s="20">
        <v>84.2</v>
      </c>
      <c r="Q22" s="30">
        <f>P22/2</f>
        <v>42.1</v>
      </c>
      <c r="R22" s="30">
        <f>O22+Q22</f>
        <v>83.3</v>
      </c>
      <c r="S22" s="31">
        <v>68.9</v>
      </c>
      <c r="T22" s="32">
        <v>5</v>
      </c>
    </row>
    <row r="23" s="1" customFormat="1" ht="14.25" spans="1:20">
      <c r="A23" s="7">
        <v>20</v>
      </c>
      <c r="B23" s="7" t="s">
        <v>67</v>
      </c>
      <c r="C23" s="7" t="s">
        <v>23</v>
      </c>
      <c r="D23" s="7" t="s">
        <v>24</v>
      </c>
      <c r="E23" s="8" t="s">
        <v>68</v>
      </c>
      <c r="F23" s="9" t="s">
        <v>26</v>
      </c>
      <c r="G23" s="9" t="s">
        <v>69</v>
      </c>
      <c r="H23" s="9" t="s">
        <v>70</v>
      </c>
      <c r="I23" s="17">
        <v>6</v>
      </c>
      <c r="J23" s="9">
        <v>155</v>
      </c>
      <c r="K23" s="19">
        <v>94.5</v>
      </c>
      <c r="L23" s="19">
        <v>82.5</v>
      </c>
      <c r="M23" s="19">
        <v>177</v>
      </c>
      <c r="N23" s="20">
        <v>83.6</v>
      </c>
      <c r="O23" s="21">
        <f>N23/2</f>
        <v>41.8</v>
      </c>
      <c r="P23" s="20">
        <v>77.2</v>
      </c>
      <c r="Q23" s="30">
        <f>P23/2</f>
        <v>38.6</v>
      </c>
      <c r="R23" s="30">
        <f>O23+Q23</f>
        <v>80.4</v>
      </c>
      <c r="S23" s="31">
        <v>69.7</v>
      </c>
      <c r="T23" s="32">
        <v>3</v>
      </c>
    </row>
    <row r="24" s="1" customFormat="1" ht="14.25" spans="1:20">
      <c r="A24" s="7">
        <v>21</v>
      </c>
      <c r="B24" s="7" t="s">
        <v>71</v>
      </c>
      <c r="C24" s="7" t="s">
        <v>23</v>
      </c>
      <c r="D24" s="7" t="s">
        <v>37</v>
      </c>
      <c r="E24" s="8" t="s">
        <v>72</v>
      </c>
      <c r="F24" s="10"/>
      <c r="G24" s="10"/>
      <c r="H24" s="10"/>
      <c r="I24" s="10"/>
      <c r="J24" s="10"/>
      <c r="K24" s="19">
        <v>99</v>
      </c>
      <c r="L24" s="19">
        <v>77.5</v>
      </c>
      <c r="M24" s="19">
        <v>176.5</v>
      </c>
      <c r="N24" s="20">
        <v>81.4</v>
      </c>
      <c r="O24" s="21">
        <f>N24/2</f>
        <v>40.7</v>
      </c>
      <c r="P24" s="20">
        <v>81.4</v>
      </c>
      <c r="Q24" s="30">
        <f>P24/2</f>
        <v>40.7</v>
      </c>
      <c r="R24" s="30">
        <f>O24+Q24</f>
        <v>81.4</v>
      </c>
      <c r="S24" s="31">
        <v>70.1166666666667</v>
      </c>
      <c r="T24" s="32">
        <v>1</v>
      </c>
    </row>
    <row r="25" s="1" customFormat="1" ht="14.25" spans="1:20">
      <c r="A25" s="7">
        <v>22</v>
      </c>
      <c r="B25" s="7" t="s">
        <v>73</v>
      </c>
      <c r="C25" s="7" t="s">
        <v>30</v>
      </c>
      <c r="D25" s="7" t="s">
        <v>24</v>
      </c>
      <c r="E25" s="8" t="s">
        <v>74</v>
      </c>
      <c r="F25" s="10"/>
      <c r="G25" s="10"/>
      <c r="H25" s="10"/>
      <c r="I25" s="10"/>
      <c r="J25" s="10"/>
      <c r="K25" s="19">
        <v>93</v>
      </c>
      <c r="L25" s="19">
        <v>80.5</v>
      </c>
      <c r="M25" s="19">
        <v>173.5</v>
      </c>
      <c r="N25" s="20">
        <v>83.8</v>
      </c>
      <c r="O25" s="21">
        <f>N25/2</f>
        <v>41.9</v>
      </c>
      <c r="P25" s="20">
        <v>76.2</v>
      </c>
      <c r="Q25" s="30">
        <f>P25/2</f>
        <v>38.1</v>
      </c>
      <c r="R25" s="30">
        <f>O25+Q25</f>
        <v>80</v>
      </c>
      <c r="S25" s="31">
        <v>68.9166666666667</v>
      </c>
      <c r="T25" s="32">
        <v>5</v>
      </c>
    </row>
    <row r="26" s="1" customFormat="1" ht="14.25" spans="1:20">
      <c r="A26" s="7">
        <v>23</v>
      </c>
      <c r="B26" s="7" t="s">
        <v>75</v>
      </c>
      <c r="C26" s="7" t="s">
        <v>23</v>
      </c>
      <c r="D26" s="7" t="s">
        <v>24</v>
      </c>
      <c r="E26" s="8" t="s">
        <v>76</v>
      </c>
      <c r="F26" s="10"/>
      <c r="G26" s="10"/>
      <c r="H26" s="10"/>
      <c r="I26" s="10"/>
      <c r="J26" s="10"/>
      <c r="K26" s="19">
        <v>90</v>
      </c>
      <c r="L26" s="19">
        <v>83</v>
      </c>
      <c r="M26" s="19">
        <v>173</v>
      </c>
      <c r="N26" s="20">
        <v>82.6</v>
      </c>
      <c r="O26" s="21">
        <f>N26/2</f>
        <v>41.3</v>
      </c>
      <c r="P26" s="20">
        <v>80</v>
      </c>
      <c r="Q26" s="30">
        <f>P26/2</f>
        <v>40</v>
      </c>
      <c r="R26" s="30">
        <f>O26+Q26</f>
        <v>81.3</v>
      </c>
      <c r="S26" s="31">
        <v>69.4833333333333</v>
      </c>
      <c r="T26" s="32">
        <v>4</v>
      </c>
    </row>
    <row r="27" s="1" customFormat="1" ht="14.25" spans="1:20">
      <c r="A27" s="7">
        <v>24</v>
      </c>
      <c r="B27" s="7" t="s">
        <v>77</v>
      </c>
      <c r="C27" s="7" t="s">
        <v>30</v>
      </c>
      <c r="D27" s="7" t="s">
        <v>37</v>
      </c>
      <c r="E27" s="8" t="s">
        <v>78</v>
      </c>
      <c r="F27" s="10"/>
      <c r="G27" s="10"/>
      <c r="H27" s="10"/>
      <c r="I27" s="10"/>
      <c r="J27" s="10"/>
      <c r="K27" s="19">
        <v>90.5</v>
      </c>
      <c r="L27" s="19">
        <v>82.5</v>
      </c>
      <c r="M27" s="19">
        <v>173</v>
      </c>
      <c r="N27" s="20">
        <v>77.2</v>
      </c>
      <c r="O27" s="21">
        <f>N27/2</f>
        <v>38.6</v>
      </c>
      <c r="P27" s="20">
        <v>76.2</v>
      </c>
      <c r="Q27" s="30">
        <f>P27/2</f>
        <v>38.1</v>
      </c>
      <c r="R27" s="30">
        <f>O27+Q27</f>
        <v>76.7</v>
      </c>
      <c r="S27" s="31">
        <v>67.1833333333333</v>
      </c>
      <c r="T27" s="32">
        <v>8</v>
      </c>
    </row>
    <row r="28" s="1" customFormat="1" ht="14.25" spans="1:20">
      <c r="A28" s="7">
        <v>25</v>
      </c>
      <c r="B28" s="7" t="s">
        <v>79</v>
      </c>
      <c r="C28" s="7" t="s">
        <v>23</v>
      </c>
      <c r="D28" s="7" t="s">
        <v>37</v>
      </c>
      <c r="E28" s="8" t="s">
        <v>80</v>
      </c>
      <c r="F28" s="10"/>
      <c r="G28" s="10"/>
      <c r="H28" s="10"/>
      <c r="I28" s="10"/>
      <c r="J28" s="10"/>
      <c r="K28" s="19">
        <v>91</v>
      </c>
      <c r="L28" s="19">
        <v>79.5</v>
      </c>
      <c r="M28" s="19">
        <v>170.5</v>
      </c>
      <c r="N28" s="20">
        <v>77</v>
      </c>
      <c r="O28" s="21">
        <f>N28/2</f>
        <v>38.5</v>
      </c>
      <c r="P28" s="20">
        <v>73.8</v>
      </c>
      <c r="Q28" s="30">
        <f>P28/2</f>
        <v>36.9</v>
      </c>
      <c r="R28" s="30">
        <f>O28+Q28</f>
        <v>75.4</v>
      </c>
      <c r="S28" s="31">
        <v>66.1166666666667</v>
      </c>
      <c r="T28" s="32">
        <v>12</v>
      </c>
    </row>
    <row r="29" s="1" customFormat="1" ht="14.25" spans="1:20">
      <c r="A29" s="7">
        <v>26</v>
      </c>
      <c r="B29" s="7" t="s">
        <v>81</v>
      </c>
      <c r="C29" s="7" t="s">
        <v>23</v>
      </c>
      <c r="D29" s="7" t="s">
        <v>24</v>
      </c>
      <c r="E29" s="8" t="s">
        <v>82</v>
      </c>
      <c r="F29" s="10"/>
      <c r="G29" s="10"/>
      <c r="H29" s="10"/>
      <c r="I29" s="10"/>
      <c r="J29" s="10"/>
      <c r="K29" s="19">
        <v>87</v>
      </c>
      <c r="L29" s="19">
        <v>82</v>
      </c>
      <c r="M29" s="19">
        <v>169</v>
      </c>
      <c r="N29" s="20">
        <v>75.2</v>
      </c>
      <c r="O29" s="21">
        <f>N29/2</f>
        <v>37.6</v>
      </c>
      <c r="P29" s="20">
        <v>77.4</v>
      </c>
      <c r="Q29" s="30">
        <f>P29/2</f>
        <v>38.7</v>
      </c>
      <c r="R29" s="30">
        <f>O29+Q29</f>
        <v>76.3</v>
      </c>
      <c r="S29" s="31">
        <v>66.3166666666667</v>
      </c>
      <c r="T29" s="32">
        <v>11</v>
      </c>
    </row>
    <row r="30" s="1" customFormat="1" ht="14.25" spans="1:20">
      <c r="A30" s="7">
        <v>27</v>
      </c>
      <c r="B30" s="7" t="s">
        <v>83</v>
      </c>
      <c r="C30" s="7" t="s">
        <v>23</v>
      </c>
      <c r="D30" s="7" t="s">
        <v>24</v>
      </c>
      <c r="E30" s="8" t="s">
        <v>84</v>
      </c>
      <c r="F30" s="10"/>
      <c r="G30" s="10"/>
      <c r="H30" s="10"/>
      <c r="I30" s="10"/>
      <c r="J30" s="10"/>
      <c r="K30" s="19">
        <v>81.5</v>
      </c>
      <c r="L30" s="19">
        <v>86</v>
      </c>
      <c r="M30" s="19">
        <v>167.5</v>
      </c>
      <c r="N30" s="20">
        <v>86.2</v>
      </c>
      <c r="O30" s="21">
        <f>N30/2</f>
        <v>43.1</v>
      </c>
      <c r="P30" s="20">
        <v>82</v>
      </c>
      <c r="Q30" s="30">
        <f>P30/2</f>
        <v>41</v>
      </c>
      <c r="R30" s="30">
        <f>O30+Q30</f>
        <v>84.1</v>
      </c>
      <c r="S30" s="31">
        <v>69.9666666666667</v>
      </c>
      <c r="T30" s="32">
        <v>2</v>
      </c>
    </row>
    <row r="31" s="1" customFormat="1" ht="14.25" spans="1:20">
      <c r="A31" s="7">
        <v>28</v>
      </c>
      <c r="B31" s="7" t="s">
        <v>85</v>
      </c>
      <c r="C31" s="7" t="s">
        <v>23</v>
      </c>
      <c r="D31" s="7" t="s">
        <v>24</v>
      </c>
      <c r="E31" s="8" t="s">
        <v>86</v>
      </c>
      <c r="F31" s="10"/>
      <c r="G31" s="10"/>
      <c r="H31" s="10"/>
      <c r="I31" s="10"/>
      <c r="J31" s="10"/>
      <c r="K31" s="19">
        <v>87</v>
      </c>
      <c r="L31" s="19">
        <v>78</v>
      </c>
      <c r="M31" s="19">
        <v>165</v>
      </c>
      <c r="N31" s="20">
        <v>72.8</v>
      </c>
      <c r="O31" s="21">
        <f>N31/2</f>
        <v>36.4</v>
      </c>
      <c r="P31" s="20">
        <v>72.6</v>
      </c>
      <c r="Q31" s="30">
        <f>P31/2</f>
        <v>36.3</v>
      </c>
      <c r="R31" s="30">
        <f>O31+Q31</f>
        <v>72.7</v>
      </c>
      <c r="S31" s="31">
        <v>63.85</v>
      </c>
      <c r="T31" s="32">
        <v>16</v>
      </c>
    </row>
    <row r="32" s="1" customFormat="1" ht="14.25" spans="1:20">
      <c r="A32" s="7">
        <v>29</v>
      </c>
      <c r="B32" s="7" t="s">
        <v>87</v>
      </c>
      <c r="C32" s="7" t="s">
        <v>23</v>
      </c>
      <c r="D32" s="7" t="s">
        <v>24</v>
      </c>
      <c r="E32" s="8" t="s">
        <v>88</v>
      </c>
      <c r="F32" s="10"/>
      <c r="G32" s="10"/>
      <c r="H32" s="10"/>
      <c r="I32" s="10"/>
      <c r="J32" s="10"/>
      <c r="K32" s="19">
        <v>75</v>
      </c>
      <c r="L32" s="19">
        <v>88</v>
      </c>
      <c r="M32" s="19">
        <v>163</v>
      </c>
      <c r="N32" s="20">
        <v>72.8</v>
      </c>
      <c r="O32" s="21">
        <f>N32/2</f>
        <v>36.4</v>
      </c>
      <c r="P32" s="20">
        <v>75.2</v>
      </c>
      <c r="Q32" s="30">
        <f>P32/2</f>
        <v>37.6</v>
      </c>
      <c r="R32" s="30">
        <f>O32+Q32</f>
        <v>74</v>
      </c>
      <c r="S32" s="31">
        <v>64.1666666666667</v>
      </c>
      <c r="T32" s="32">
        <v>15</v>
      </c>
    </row>
    <row r="33" s="1" customFormat="1" ht="14.25" spans="1:20">
      <c r="A33" s="7">
        <v>30</v>
      </c>
      <c r="B33" s="7" t="s">
        <v>89</v>
      </c>
      <c r="C33" s="7" t="s">
        <v>23</v>
      </c>
      <c r="D33" s="7" t="s">
        <v>24</v>
      </c>
      <c r="E33" s="8" t="s">
        <v>90</v>
      </c>
      <c r="F33" s="10"/>
      <c r="G33" s="10"/>
      <c r="H33" s="10"/>
      <c r="I33" s="10"/>
      <c r="J33" s="10"/>
      <c r="K33" s="19">
        <v>89</v>
      </c>
      <c r="L33" s="19">
        <v>73.5</v>
      </c>
      <c r="M33" s="19">
        <v>162.5</v>
      </c>
      <c r="N33" s="20">
        <v>85.2</v>
      </c>
      <c r="O33" s="21">
        <f>N33/2</f>
        <v>42.6</v>
      </c>
      <c r="P33" s="20">
        <v>75.2</v>
      </c>
      <c r="Q33" s="30">
        <f>P33/2</f>
        <v>37.6</v>
      </c>
      <c r="R33" s="30">
        <f>O33+Q33</f>
        <v>80.2</v>
      </c>
      <c r="S33" s="31">
        <v>67.1833333333333</v>
      </c>
      <c r="T33" s="32">
        <v>7</v>
      </c>
    </row>
    <row r="34" s="1" customFormat="1" ht="14.25" spans="1:25">
      <c r="A34" s="7">
        <v>31</v>
      </c>
      <c r="B34" s="7" t="s">
        <v>91</v>
      </c>
      <c r="C34" s="7" t="s">
        <v>30</v>
      </c>
      <c r="D34" s="7" t="s">
        <v>24</v>
      </c>
      <c r="E34" s="8" t="s">
        <v>92</v>
      </c>
      <c r="F34" s="10"/>
      <c r="G34" s="10"/>
      <c r="H34" s="10"/>
      <c r="I34" s="10"/>
      <c r="J34" s="10"/>
      <c r="K34" s="19">
        <v>87</v>
      </c>
      <c r="L34" s="19">
        <v>74</v>
      </c>
      <c r="M34" s="19">
        <v>161</v>
      </c>
      <c r="N34" s="20">
        <v>85</v>
      </c>
      <c r="O34" s="21">
        <f>N34/2</f>
        <v>42.5</v>
      </c>
      <c r="P34" s="20">
        <v>76.6</v>
      </c>
      <c r="Q34" s="30">
        <f>P34/2</f>
        <v>38.3</v>
      </c>
      <c r="R34" s="30">
        <f>O34+Q34</f>
        <v>80.8</v>
      </c>
      <c r="S34" s="31">
        <v>67.2333333333333</v>
      </c>
      <c r="T34" s="32">
        <v>6</v>
      </c>
      <c r="V34" s="33"/>
      <c r="W34" s="33"/>
      <c r="X34" s="33"/>
      <c r="Y34" s="33"/>
    </row>
    <row r="35" s="1" customFormat="1" ht="14.25" spans="1:25">
      <c r="A35" s="7">
        <v>32</v>
      </c>
      <c r="B35" s="7" t="s">
        <v>93</v>
      </c>
      <c r="C35" s="7" t="s">
        <v>23</v>
      </c>
      <c r="D35" s="7" t="s">
        <v>24</v>
      </c>
      <c r="E35" s="8" t="s">
        <v>94</v>
      </c>
      <c r="F35" s="10"/>
      <c r="G35" s="10"/>
      <c r="H35" s="10"/>
      <c r="I35" s="10"/>
      <c r="J35" s="10"/>
      <c r="K35" s="19">
        <v>81</v>
      </c>
      <c r="L35" s="19">
        <v>79</v>
      </c>
      <c r="M35" s="19">
        <v>160</v>
      </c>
      <c r="N35" s="20">
        <v>81.4</v>
      </c>
      <c r="O35" s="21">
        <f>N35/2</f>
        <v>40.7</v>
      </c>
      <c r="P35" s="20">
        <v>78.6</v>
      </c>
      <c r="Q35" s="30">
        <f>P35/2</f>
        <v>39.3</v>
      </c>
      <c r="R35" s="30">
        <f>O35+Q35</f>
        <v>80</v>
      </c>
      <c r="S35" s="31">
        <v>66.6666666666667</v>
      </c>
      <c r="T35" s="32">
        <v>9</v>
      </c>
      <c r="V35" s="33"/>
      <c r="W35" s="33"/>
      <c r="X35" s="33"/>
      <c r="Y35" s="33"/>
    </row>
    <row r="36" s="1" customFormat="1" ht="14.25" spans="1:25">
      <c r="A36" s="7">
        <v>33</v>
      </c>
      <c r="B36" s="7" t="s">
        <v>95</v>
      </c>
      <c r="C36" s="7" t="s">
        <v>30</v>
      </c>
      <c r="D36" s="7" t="s">
        <v>24</v>
      </c>
      <c r="E36" s="8" t="s">
        <v>96</v>
      </c>
      <c r="F36" s="10"/>
      <c r="G36" s="10"/>
      <c r="H36" s="10"/>
      <c r="I36" s="10"/>
      <c r="J36" s="10"/>
      <c r="K36" s="19">
        <v>80.5</v>
      </c>
      <c r="L36" s="19">
        <v>79</v>
      </c>
      <c r="M36" s="19">
        <v>159.5</v>
      </c>
      <c r="N36" s="20">
        <v>79.6</v>
      </c>
      <c r="O36" s="21">
        <f>N36/2</f>
        <v>39.8</v>
      </c>
      <c r="P36" s="20">
        <v>72.4</v>
      </c>
      <c r="Q36" s="30">
        <f>P36/2</f>
        <v>36.2</v>
      </c>
      <c r="R36" s="30">
        <f>O36+Q36</f>
        <v>76</v>
      </c>
      <c r="S36" s="31">
        <v>64.5833333333333</v>
      </c>
      <c r="T36" s="32">
        <v>14</v>
      </c>
      <c r="V36" s="33"/>
      <c r="W36" s="33"/>
      <c r="X36" s="33"/>
      <c r="Y36" s="33"/>
    </row>
    <row r="37" s="1" customFormat="1" ht="14.25" spans="1:25">
      <c r="A37" s="7">
        <v>34</v>
      </c>
      <c r="B37" s="7" t="s">
        <v>97</v>
      </c>
      <c r="C37" s="7" t="s">
        <v>23</v>
      </c>
      <c r="D37" s="7" t="s">
        <v>24</v>
      </c>
      <c r="E37" s="8" t="s">
        <v>98</v>
      </c>
      <c r="F37" s="10"/>
      <c r="G37" s="10"/>
      <c r="H37" s="10"/>
      <c r="I37" s="10"/>
      <c r="J37" s="10"/>
      <c r="K37" s="19">
        <v>80</v>
      </c>
      <c r="L37" s="19">
        <v>79</v>
      </c>
      <c r="M37" s="19">
        <v>159</v>
      </c>
      <c r="N37" s="20">
        <v>70.6</v>
      </c>
      <c r="O37" s="21">
        <f>N37/2</f>
        <v>35.3</v>
      </c>
      <c r="P37" s="20">
        <v>75.2</v>
      </c>
      <c r="Q37" s="30">
        <f>P37/2</f>
        <v>37.6</v>
      </c>
      <c r="R37" s="30">
        <f>O37+Q37</f>
        <v>72.9</v>
      </c>
      <c r="S37" s="31">
        <v>62.95</v>
      </c>
      <c r="T37" s="32">
        <v>17</v>
      </c>
      <c r="V37" s="33"/>
      <c r="W37" s="33"/>
      <c r="X37" s="33"/>
      <c r="Y37" s="33"/>
    </row>
    <row r="38" s="1" customFormat="1" ht="14.25" spans="1:25">
      <c r="A38" s="7">
        <v>35</v>
      </c>
      <c r="B38" s="7" t="s">
        <v>99</v>
      </c>
      <c r="C38" s="7" t="s">
        <v>23</v>
      </c>
      <c r="D38" s="7" t="s">
        <v>24</v>
      </c>
      <c r="E38" s="8" t="s">
        <v>100</v>
      </c>
      <c r="F38" s="10"/>
      <c r="G38" s="10"/>
      <c r="H38" s="10"/>
      <c r="I38" s="10"/>
      <c r="J38" s="10"/>
      <c r="K38" s="19">
        <v>70.5</v>
      </c>
      <c r="L38" s="19">
        <v>88.5</v>
      </c>
      <c r="M38" s="19">
        <v>159</v>
      </c>
      <c r="N38" s="20">
        <v>81</v>
      </c>
      <c r="O38" s="21">
        <f>N38/2</f>
        <v>40.5</v>
      </c>
      <c r="P38" s="20">
        <v>78.6</v>
      </c>
      <c r="Q38" s="30">
        <f>P38/2</f>
        <v>39.3</v>
      </c>
      <c r="R38" s="30">
        <f>O38+Q38</f>
        <v>79.8</v>
      </c>
      <c r="S38" s="31">
        <v>66.4</v>
      </c>
      <c r="T38" s="32">
        <v>10</v>
      </c>
      <c r="V38" s="33"/>
      <c r="W38" s="33"/>
      <c r="X38" s="33"/>
      <c r="Y38" s="33"/>
    </row>
    <row r="39" s="1" customFormat="1" ht="14.25" spans="1:25">
      <c r="A39" s="7">
        <v>36</v>
      </c>
      <c r="B39" s="7" t="s">
        <v>101</v>
      </c>
      <c r="C39" s="7" t="s">
        <v>23</v>
      </c>
      <c r="D39" s="7" t="s">
        <v>24</v>
      </c>
      <c r="E39" s="8" t="s">
        <v>102</v>
      </c>
      <c r="F39" s="10"/>
      <c r="G39" s="10"/>
      <c r="H39" s="10"/>
      <c r="I39" s="10"/>
      <c r="J39" s="10"/>
      <c r="K39" s="19">
        <v>80.5</v>
      </c>
      <c r="L39" s="19">
        <v>77</v>
      </c>
      <c r="M39" s="19">
        <v>157.5</v>
      </c>
      <c r="N39" s="20">
        <v>80.6</v>
      </c>
      <c r="O39" s="21">
        <f>N39/2</f>
        <v>40.3</v>
      </c>
      <c r="P39" s="20">
        <v>78.4</v>
      </c>
      <c r="Q39" s="30">
        <f>P39/2</f>
        <v>39.2</v>
      </c>
      <c r="R39" s="30">
        <f>O39+Q39</f>
        <v>79.5</v>
      </c>
      <c r="S39" s="31">
        <v>66</v>
      </c>
      <c r="T39" s="32">
        <v>13</v>
      </c>
      <c r="V39" s="33"/>
      <c r="W39" s="33"/>
      <c r="X39" s="33"/>
      <c r="Y39" s="33"/>
    </row>
    <row r="40" s="1" customFormat="1" ht="14.25" spans="1:25">
      <c r="A40" s="7">
        <v>37</v>
      </c>
      <c r="B40" s="7" t="s">
        <v>103</v>
      </c>
      <c r="C40" s="7" t="s">
        <v>23</v>
      </c>
      <c r="D40" s="7" t="s">
        <v>24</v>
      </c>
      <c r="E40" s="8" t="s">
        <v>104</v>
      </c>
      <c r="F40" s="12"/>
      <c r="G40" s="12"/>
      <c r="H40" s="12"/>
      <c r="I40" s="12"/>
      <c r="J40" s="12"/>
      <c r="K40" s="19">
        <v>80.5</v>
      </c>
      <c r="L40" s="19">
        <v>74.5</v>
      </c>
      <c r="M40" s="19">
        <v>155</v>
      </c>
      <c r="N40" s="20">
        <v>68</v>
      </c>
      <c r="O40" s="21">
        <f>N40/2</f>
        <v>34</v>
      </c>
      <c r="P40" s="20">
        <v>69.4</v>
      </c>
      <c r="Q40" s="30">
        <f>P40/2</f>
        <v>34.7</v>
      </c>
      <c r="R40" s="30">
        <f>O40+Q40</f>
        <v>68.7</v>
      </c>
      <c r="S40" s="31">
        <v>60.1833333333333</v>
      </c>
      <c r="T40" s="32">
        <v>18</v>
      </c>
      <c r="V40" s="33"/>
      <c r="W40" s="33"/>
      <c r="X40" s="33"/>
      <c r="Y40" s="33"/>
    </row>
    <row r="41" s="1" customFormat="1" ht="14.25" spans="1:25">
      <c r="A41" s="7">
        <v>38</v>
      </c>
      <c r="B41" s="7" t="s">
        <v>105</v>
      </c>
      <c r="C41" s="7" t="s">
        <v>23</v>
      </c>
      <c r="D41" s="7" t="s">
        <v>24</v>
      </c>
      <c r="E41" s="8" t="s">
        <v>106</v>
      </c>
      <c r="F41" s="9" t="s">
        <v>26</v>
      </c>
      <c r="G41" s="9" t="s">
        <v>107</v>
      </c>
      <c r="H41" s="9" t="s">
        <v>108</v>
      </c>
      <c r="I41" s="17">
        <v>1</v>
      </c>
      <c r="J41" s="9">
        <v>134.5</v>
      </c>
      <c r="K41" s="19">
        <v>87</v>
      </c>
      <c r="L41" s="19">
        <v>73</v>
      </c>
      <c r="M41" s="19">
        <v>160</v>
      </c>
      <c r="N41" s="20">
        <v>72.6</v>
      </c>
      <c r="O41" s="21">
        <f>N41/2</f>
        <v>36.3</v>
      </c>
      <c r="P41" s="20">
        <v>76.2</v>
      </c>
      <c r="Q41" s="30">
        <f>P41/2</f>
        <v>38.1</v>
      </c>
      <c r="R41" s="30">
        <f>O41+Q41</f>
        <v>74.4</v>
      </c>
      <c r="S41" s="31">
        <v>63.8666666666667</v>
      </c>
      <c r="T41" s="32">
        <v>2</v>
      </c>
      <c r="V41" s="33"/>
      <c r="W41" s="33"/>
      <c r="X41" s="33"/>
      <c r="Y41" s="33"/>
    </row>
    <row r="42" s="1" customFormat="1" ht="14.25" spans="1:25">
      <c r="A42" s="7">
        <v>39</v>
      </c>
      <c r="B42" s="7" t="s">
        <v>109</v>
      </c>
      <c r="C42" s="7" t="s">
        <v>30</v>
      </c>
      <c r="D42" s="7" t="s">
        <v>24</v>
      </c>
      <c r="E42" s="8" t="s">
        <v>110</v>
      </c>
      <c r="F42" s="10"/>
      <c r="G42" s="10"/>
      <c r="H42" s="10"/>
      <c r="I42" s="10"/>
      <c r="J42" s="10"/>
      <c r="K42" s="19">
        <v>64</v>
      </c>
      <c r="L42" s="19">
        <v>72.5</v>
      </c>
      <c r="M42" s="19">
        <v>136.5</v>
      </c>
      <c r="N42" s="20">
        <v>82.2</v>
      </c>
      <c r="O42" s="21">
        <f>N42/2</f>
        <v>41.1</v>
      </c>
      <c r="P42" s="20">
        <v>83.8</v>
      </c>
      <c r="Q42" s="30">
        <f>P42/2</f>
        <v>41.9</v>
      </c>
      <c r="R42" s="30">
        <f>O42+Q42</f>
        <v>83</v>
      </c>
      <c r="S42" s="31">
        <v>64.25</v>
      </c>
      <c r="T42" s="32">
        <v>1</v>
      </c>
      <c r="V42" s="33"/>
      <c r="W42" s="33"/>
      <c r="X42" s="33"/>
      <c r="Y42" s="33"/>
    </row>
    <row r="43" s="1" customFormat="1" ht="14.25" spans="1:25">
      <c r="A43" s="7">
        <v>40</v>
      </c>
      <c r="B43" s="7" t="s">
        <v>111</v>
      </c>
      <c r="C43" s="7" t="s">
        <v>30</v>
      </c>
      <c r="D43" s="7" t="s">
        <v>24</v>
      </c>
      <c r="E43" s="8" t="s">
        <v>112</v>
      </c>
      <c r="F43" s="12"/>
      <c r="G43" s="12"/>
      <c r="H43" s="12"/>
      <c r="I43" s="12"/>
      <c r="J43" s="12"/>
      <c r="K43" s="19">
        <v>64</v>
      </c>
      <c r="L43" s="19">
        <v>70.5</v>
      </c>
      <c r="M43" s="19">
        <v>134.5</v>
      </c>
      <c r="N43" s="20">
        <v>75.2</v>
      </c>
      <c r="O43" s="21">
        <f>N43/2</f>
        <v>37.6</v>
      </c>
      <c r="P43" s="20">
        <v>82.6</v>
      </c>
      <c r="Q43" s="30">
        <f>P43/2</f>
        <v>41.3</v>
      </c>
      <c r="R43" s="30">
        <f>O43+Q43</f>
        <v>78.9</v>
      </c>
      <c r="S43" s="31">
        <v>61.8666666666667</v>
      </c>
      <c r="T43" s="32">
        <v>3</v>
      </c>
      <c r="V43" s="33"/>
      <c r="W43" s="33"/>
      <c r="X43" s="33"/>
      <c r="Y43" s="33"/>
    </row>
    <row r="44" s="1" customFormat="1" ht="14.25" spans="1:25">
      <c r="A44" s="7">
        <v>41</v>
      </c>
      <c r="B44" s="7" t="s">
        <v>113</v>
      </c>
      <c r="C44" s="7" t="s">
        <v>23</v>
      </c>
      <c r="D44" s="7" t="s">
        <v>24</v>
      </c>
      <c r="E44" s="8" t="s">
        <v>114</v>
      </c>
      <c r="F44" s="9" t="s">
        <v>26</v>
      </c>
      <c r="G44" s="9" t="s">
        <v>115</v>
      </c>
      <c r="H44" s="9" t="s">
        <v>116</v>
      </c>
      <c r="I44" s="17">
        <v>1</v>
      </c>
      <c r="J44" s="9">
        <v>131</v>
      </c>
      <c r="K44" s="19">
        <v>64</v>
      </c>
      <c r="L44" s="19">
        <v>88</v>
      </c>
      <c r="M44" s="19">
        <v>152</v>
      </c>
      <c r="N44" s="20">
        <v>80.2</v>
      </c>
      <c r="O44" s="21">
        <f>N44/2</f>
        <v>40.1</v>
      </c>
      <c r="P44" s="20">
        <v>80.6</v>
      </c>
      <c r="Q44" s="30">
        <f>P44/2</f>
        <v>40.3</v>
      </c>
      <c r="R44" s="30">
        <f>O44+Q44</f>
        <v>80.4</v>
      </c>
      <c r="S44" s="31">
        <v>65.5333333333333</v>
      </c>
      <c r="T44" s="32">
        <v>1</v>
      </c>
      <c r="V44" s="33"/>
      <c r="W44" s="33"/>
      <c r="X44" s="33"/>
      <c r="Y44" s="33"/>
    </row>
    <row r="45" s="1" customFormat="1" ht="14.25" spans="1:25">
      <c r="A45" s="7">
        <v>42</v>
      </c>
      <c r="B45" s="7" t="s">
        <v>117</v>
      </c>
      <c r="C45" s="7" t="s">
        <v>23</v>
      </c>
      <c r="D45" s="7" t="s">
        <v>24</v>
      </c>
      <c r="E45" s="8" t="s">
        <v>118</v>
      </c>
      <c r="F45" s="12"/>
      <c r="G45" s="12"/>
      <c r="H45" s="12"/>
      <c r="I45" s="12"/>
      <c r="J45" s="12"/>
      <c r="K45" s="19">
        <v>59</v>
      </c>
      <c r="L45" s="19">
        <v>72</v>
      </c>
      <c r="M45" s="19">
        <v>131</v>
      </c>
      <c r="N45" s="20">
        <v>0</v>
      </c>
      <c r="O45" s="21">
        <f>N45/2</f>
        <v>0</v>
      </c>
      <c r="P45" s="20">
        <v>0</v>
      </c>
      <c r="Q45" s="30">
        <f>P45/2</f>
        <v>0</v>
      </c>
      <c r="R45" s="30">
        <f>O45+Q45</f>
        <v>0</v>
      </c>
      <c r="S45" s="31">
        <v>21.8333333333333</v>
      </c>
      <c r="T45" s="32">
        <v>2</v>
      </c>
      <c r="V45" s="33"/>
      <c r="W45" s="33"/>
      <c r="X45" s="33"/>
      <c r="Y45" s="33"/>
    </row>
    <row r="46" s="1" customFormat="1" ht="14.25" spans="1:25">
      <c r="A46" s="7">
        <v>43</v>
      </c>
      <c r="B46" s="7" t="s">
        <v>119</v>
      </c>
      <c r="C46" s="7" t="s">
        <v>23</v>
      </c>
      <c r="D46" s="7" t="s">
        <v>24</v>
      </c>
      <c r="E46" s="8" t="s">
        <v>120</v>
      </c>
      <c r="F46" s="9" t="s">
        <v>26</v>
      </c>
      <c r="G46" s="9" t="s">
        <v>121</v>
      </c>
      <c r="H46" s="9" t="s">
        <v>122</v>
      </c>
      <c r="I46" s="17">
        <v>1</v>
      </c>
      <c r="J46" s="9">
        <v>145</v>
      </c>
      <c r="K46" s="19">
        <v>87.5</v>
      </c>
      <c r="L46" s="19">
        <v>82</v>
      </c>
      <c r="M46" s="19">
        <v>169.5</v>
      </c>
      <c r="N46" s="20">
        <v>79.8</v>
      </c>
      <c r="O46" s="21">
        <f>N46/2</f>
        <v>39.9</v>
      </c>
      <c r="P46" s="20">
        <v>84</v>
      </c>
      <c r="Q46" s="30">
        <f>P46/2</f>
        <v>42</v>
      </c>
      <c r="R46" s="30">
        <f>O46+Q46</f>
        <v>81.9</v>
      </c>
      <c r="S46" s="31">
        <v>69.2</v>
      </c>
      <c r="T46" s="32">
        <v>1</v>
      </c>
      <c r="V46" s="33"/>
      <c r="W46" s="33"/>
      <c r="X46" s="33"/>
      <c r="Y46" s="33"/>
    </row>
    <row r="47" s="1" customFormat="1" ht="14.25" spans="1:25">
      <c r="A47" s="7">
        <v>44</v>
      </c>
      <c r="B47" s="7" t="s">
        <v>123</v>
      </c>
      <c r="C47" s="7" t="s">
        <v>23</v>
      </c>
      <c r="D47" s="7" t="s">
        <v>24</v>
      </c>
      <c r="E47" s="8" t="s">
        <v>124</v>
      </c>
      <c r="F47" s="10"/>
      <c r="G47" s="10"/>
      <c r="H47" s="10"/>
      <c r="I47" s="10"/>
      <c r="J47" s="10"/>
      <c r="K47" s="19">
        <v>75.5</v>
      </c>
      <c r="L47" s="19">
        <v>69.5</v>
      </c>
      <c r="M47" s="19">
        <v>145</v>
      </c>
      <c r="N47" s="20">
        <v>72.8</v>
      </c>
      <c r="O47" s="21">
        <f>N47/2</f>
        <v>36.4</v>
      </c>
      <c r="P47" s="20">
        <v>79.2</v>
      </c>
      <c r="Q47" s="30">
        <f>P47/2</f>
        <v>39.6</v>
      </c>
      <c r="R47" s="30">
        <f>O47+Q47</f>
        <v>76</v>
      </c>
      <c r="S47" s="31">
        <v>62.1666666666667</v>
      </c>
      <c r="T47" s="32">
        <v>2</v>
      </c>
      <c r="V47" s="33"/>
      <c r="W47" s="33"/>
      <c r="X47" s="33"/>
      <c r="Y47" s="33"/>
    </row>
    <row r="48" s="1" customFormat="1" ht="14.25" spans="1:25">
      <c r="A48" s="7">
        <v>45</v>
      </c>
      <c r="B48" s="7" t="s">
        <v>125</v>
      </c>
      <c r="C48" s="7" t="s">
        <v>30</v>
      </c>
      <c r="D48" s="7" t="s">
        <v>24</v>
      </c>
      <c r="E48" s="8" t="s">
        <v>126</v>
      </c>
      <c r="F48" s="12"/>
      <c r="G48" s="12"/>
      <c r="H48" s="12"/>
      <c r="I48" s="12"/>
      <c r="J48" s="12"/>
      <c r="K48" s="19">
        <v>72</v>
      </c>
      <c r="L48" s="19">
        <v>73</v>
      </c>
      <c r="M48" s="19">
        <v>145</v>
      </c>
      <c r="N48" s="20">
        <v>75</v>
      </c>
      <c r="O48" s="21">
        <f>N48/2</f>
        <v>37.5</v>
      </c>
      <c r="P48" s="20">
        <v>74.6</v>
      </c>
      <c r="Q48" s="30">
        <f>P48/2</f>
        <v>37.3</v>
      </c>
      <c r="R48" s="30">
        <f>O48+Q48</f>
        <v>74.8</v>
      </c>
      <c r="S48" s="31">
        <v>61.5666666666667</v>
      </c>
      <c r="T48" s="32">
        <v>3</v>
      </c>
      <c r="V48" s="33"/>
      <c r="W48" s="33"/>
      <c r="X48" s="33"/>
      <c r="Y48" s="33"/>
    </row>
    <row r="49" s="1" customFormat="1" ht="14.25" spans="1:25">
      <c r="A49" s="7">
        <v>46</v>
      </c>
      <c r="B49" s="7" t="s">
        <v>127</v>
      </c>
      <c r="C49" s="7" t="s">
        <v>23</v>
      </c>
      <c r="D49" s="7" t="s">
        <v>24</v>
      </c>
      <c r="E49" s="8" t="s">
        <v>128</v>
      </c>
      <c r="F49" s="9" t="s">
        <v>129</v>
      </c>
      <c r="G49" s="9" t="s">
        <v>130</v>
      </c>
      <c r="H49" s="9" t="s">
        <v>131</v>
      </c>
      <c r="I49" s="17">
        <v>1</v>
      </c>
      <c r="J49" s="9">
        <v>163</v>
      </c>
      <c r="K49" s="19">
        <v>84.5</v>
      </c>
      <c r="L49" s="19">
        <v>85</v>
      </c>
      <c r="M49" s="19">
        <v>169.5</v>
      </c>
      <c r="N49" s="20">
        <v>75.4</v>
      </c>
      <c r="O49" s="21">
        <f>N49/2</f>
        <v>37.7</v>
      </c>
      <c r="P49" s="20">
        <v>84.6</v>
      </c>
      <c r="Q49" s="30">
        <f>P49/2</f>
        <v>42.3</v>
      </c>
      <c r="R49" s="30">
        <f>O49+Q49</f>
        <v>80</v>
      </c>
      <c r="S49" s="31">
        <v>68.25</v>
      </c>
      <c r="T49" s="32">
        <v>1</v>
      </c>
      <c r="V49" s="33"/>
      <c r="W49" s="33"/>
      <c r="X49" s="33"/>
      <c r="Y49" s="33"/>
    </row>
    <row r="50" s="1" customFormat="1" ht="14.25" spans="1:25">
      <c r="A50" s="7">
        <v>47</v>
      </c>
      <c r="B50" s="7" t="s">
        <v>132</v>
      </c>
      <c r="C50" s="7" t="s">
        <v>23</v>
      </c>
      <c r="D50" s="7" t="s">
        <v>24</v>
      </c>
      <c r="E50" s="8" t="s">
        <v>133</v>
      </c>
      <c r="F50" s="10"/>
      <c r="G50" s="10"/>
      <c r="H50" s="10"/>
      <c r="I50" s="10"/>
      <c r="J50" s="10"/>
      <c r="K50" s="19">
        <v>76.5</v>
      </c>
      <c r="L50" s="19">
        <v>89.5</v>
      </c>
      <c r="M50" s="19">
        <v>166</v>
      </c>
      <c r="N50" s="20">
        <v>77.6</v>
      </c>
      <c r="O50" s="21">
        <f>N50/2</f>
        <v>38.8</v>
      </c>
      <c r="P50" s="20">
        <v>84.4</v>
      </c>
      <c r="Q50" s="30">
        <f>P50/2</f>
        <v>42.2</v>
      </c>
      <c r="R50" s="30">
        <f>O50+Q50</f>
        <v>81</v>
      </c>
      <c r="S50" s="31">
        <v>68.1666666666667</v>
      </c>
      <c r="T50" s="32">
        <v>2</v>
      </c>
      <c r="V50" s="33"/>
      <c r="W50" s="33"/>
      <c r="X50" s="33"/>
      <c r="Y50" s="33"/>
    </row>
    <row r="51" s="1" customFormat="1" ht="14.25" spans="1:25">
      <c r="A51" s="7">
        <v>48</v>
      </c>
      <c r="B51" s="7" t="s">
        <v>134</v>
      </c>
      <c r="C51" s="7" t="s">
        <v>23</v>
      </c>
      <c r="D51" s="7" t="s">
        <v>24</v>
      </c>
      <c r="E51" s="8" t="s">
        <v>135</v>
      </c>
      <c r="F51" s="12"/>
      <c r="G51" s="12"/>
      <c r="H51" s="12"/>
      <c r="I51" s="12"/>
      <c r="J51" s="12"/>
      <c r="K51" s="19">
        <v>82.5</v>
      </c>
      <c r="L51" s="19">
        <v>80.5</v>
      </c>
      <c r="M51" s="19">
        <v>163</v>
      </c>
      <c r="N51" s="20">
        <v>73.8</v>
      </c>
      <c r="O51" s="21">
        <f>N51/2</f>
        <v>36.9</v>
      </c>
      <c r="P51" s="20">
        <v>84.6</v>
      </c>
      <c r="Q51" s="30">
        <f>P51/2</f>
        <v>42.3</v>
      </c>
      <c r="R51" s="30">
        <f>O51+Q51</f>
        <v>79.2</v>
      </c>
      <c r="S51" s="31">
        <v>66.7666666666667</v>
      </c>
      <c r="T51" s="32">
        <v>3</v>
      </c>
      <c r="V51" s="33"/>
      <c r="W51" s="33"/>
      <c r="X51" s="33"/>
      <c r="Y51" s="33"/>
    </row>
    <row r="52" s="1" customFormat="1" ht="14.25" spans="1:25">
      <c r="A52" s="7">
        <v>49</v>
      </c>
      <c r="B52" s="7" t="s">
        <v>136</v>
      </c>
      <c r="C52" s="7" t="s">
        <v>23</v>
      </c>
      <c r="D52" s="7" t="s">
        <v>24</v>
      </c>
      <c r="E52" s="8" t="s">
        <v>137</v>
      </c>
      <c r="F52" s="9" t="s">
        <v>138</v>
      </c>
      <c r="G52" s="9" t="s">
        <v>27</v>
      </c>
      <c r="H52" s="9" t="s">
        <v>139</v>
      </c>
      <c r="I52" s="17">
        <v>3</v>
      </c>
      <c r="J52" s="18">
        <v>158</v>
      </c>
      <c r="K52" s="19">
        <v>103</v>
      </c>
      <c r="L52" s="19">
        <v>88.5</v>
      </c>
      <c r="M52" s="19">
        <v>191.5</v>
      </c>
      <c r="N52" s="20">
        <v>78.6</v>
      </c>
      <c r="O52" s="21">
        <f>N52/2</f>
        <v>39.3</v>
      </c>
      <c r="P52" s="20">
        <v>80</v>
      </c>
      <c r="Q52" s="30">
        <f>P52/2</f>
        <v>40</v>
      </c>
      <c r="R52" s="30">
        <f>O52+Q52</f>
        <v>79.3</v>
      </c>
      <c r="S52" s="31">
        <v>71.5666666666667</v>
      </c>
      <c r="T52" s="32">
        <v>1</v>
      </c>
      <c r="V52" s="33"/>
      <c r="W52" s="33"/>
      <c r="X52" s="33"/>
      <c r="Y52" s="33"/>
    </row>
    <row r="53" s="2" customFormat="1" ht="14.25" spans="1:25">
      <c r="A53" s="7">
        <v>50</v>
      </c>
      <c r="B53" s="7" t="s">
        <v>140</v>
      </c>
      <c r="C53" s="7" t="s">
        <v>23</v>
      </c>
      <c r="D53" s="7" t="s">
        <v>24</v>
      </c>
      <c r="E53" s="8" t="s">
        <v>141</v>
      </c>
      <c r="F53" s="10"/>
      <c r="G53" s="10"/>
      <c r="H53" s="10"/>
      <c r="I53" s="10"/>
      <c r="J53" s="22"/>
      <c r="K53" s="19">
        <v>87</v>
      </c>
      <c r="L53" s="19">
        <v>89.5</v>
      </c>
      <c r="M53" s="19">
        <v>176.5</v>
      </c>
      <c r="N53" s="20">
        <v>68.4</v>
      </c>
      <c r="O53" s="21">
        <f>N53/2</f>
        <v>34.2</v>
      </c>
      <c r="P53" s="20">
        <v>73.4</v>
      </c>
      <c r="Q53" s="30">
        <f>P53/2</f>
        <v>36.7</v>
      </c>
      <c r="R53" s="30">
        <f>O53+Q53</f>
        <v>70.9</v>
      </c>
      <c r="S53" s="31">
        <v>64.8666666666667</v>
      </c>
      <c r="T53" s="32">
        <v>6</v>
      </c>
      <c r="V53" s="33"/>
      <c r="W53" s="33"/>
      <c r="X53" s="33"/>
      <c r="Y53" s="33"/>
    </row>
    <row r="54" s="2" customFormat="1" ht="14.25" spans="1:25">
      <c r="A54" s="7">
        <v>51</v>
      </c>
      <c r="B54" s="7" t="s">
        <v>142</v>
      </c>
      <c r="C54" s="7" t="s">
        <v>23</v>
      </c>
      <c r="D54" s="7" t="s">
        <v>24</v>
      </c>
      <c r="E54" s="8" t="s">
        <v>143</v>
      </c>
      <c r="F54" s="10"/>
      <c r="G54" s="10"/>
      <c r="H54" s="10"/>
      <c r="I54" s="10"/>
      <c r="J54" s="22"/>
      <c r="K54" s="19">
        <v>96</v>
      </c>
      <c r="L54" s="19">
        <v>73.5</v>
      </c>
      <c r="M54" s="19">
        <v>169.5</v>
      </c>
      <c r="N54" s="20">
        <v>76.6</v>
      </c>
      <c r="O54" s="21">
        <f>N54/2</f>
        <v>38.3</v>
      </c>
      <c r="P54" s="20">
        <v>82.2</v>
      </c>
      <c r="Q54" s="30">
        <f>P54/2</f>
        <v>41.1</v>
      </c>
      <c r="R54" s="30">
        <f>O54+Q54</f>
        <v>79.4</v>
      </c>
      <c r="S54" s="31">
        <v>67.95</v>
      </c>
      <c r="T54" s="32">
        <v>4</v>
      </c>
      <c r="V54" s="33"/>
      <c r="W54" s="33"/>
      <c r="X54" s="33"/>
      <c r="Y54" s="33"/>
    </row>
    <row r="55" s="2" customFormat="1" ht="14.25" spans="1:25">
      <c r="A55" s="7">
        <v>52</v>
      </c>
      <c r="B55" s="7" t="s">
        <v>144</v>
      </c>
      <c r="C55" s="7" t="s">
        <v>23</v>
      </c>
      <c r="D55" s="7" t="s">
        <v>24</v>
      </c>
      <c r="E55" s="8" t="s">
        <v>145</v>
      </c>
      <c r="F55" s="10"/>
      <c r="G55" s="10"/>
      <c r="H55" s="10"/>
      <c r="I55" s="10"/>
      <c r="J55" s="22"/>
      <c r="K55" s="19">
        <v>80</v>
      </c>
      <c r="L55" s="19">
        <v>89.5</v>
      </c>
      <c r="M55" s="19">
        <v>169.5</v>
      </c>
      <c r="N55" s="20">
        <v>78.4</v>
      </c>
      <c r="O55" s="21">
        <f>N55/2</f>
        <v>39.2</v>
      </c>
      <c r="P55" s="20">
        <v>83</v>
      </c>
      <c r="Q55" s="30">
        <f>P55/2</f>
        <v>41.5</v>
      </c>
      <c r="R55" s="30">
        <f>O55+Q55</f>
        <v>80.7</v>
      </c>
      <c r="S55" s="31">
        <v>68.6</v>
      </c>
      <c r="T55" s="32">
        <v>2</v>
      </c>
      <c r="V55" s="33"/>
      <c r="W55" s="33"/>
      <c r="X55" s="33"/>
      <c r="Y55" s="33"/>
    </row>
    <row r="56" s="2" customFormat="1" ht="14.25" spans="1:25">
      <c r="A56" s="7">
        <v>53</v>
      </c>
      <c r="B56" s="7" t="s">
        <v>146</v>
      </c>
      <c r="C56" s="7" t="s">
        <v>23</v>
      </c>
      <c r="D56" s="7" t="s">
        <v>24</v>
      </c>
      <c r="E56" s="8" t="s">
        <v>147</v>
      </c>
      <c r="F56" s="10"/>
      <c r="G56" s="10"/>
      <c r="H56" s="10"/>
      <c r="I56" s="10"/>
      <c r="J56" s="22"/>
      <c r="K56" s="19">
        <v>87.5</v>
      </c>
      <c r="L56" s="19">
        <v>77.5</v>
      </c>
      <c r="M56" s="19">
        <v>165</v>
      </c>
      <c r="N56" s="20">
        <v>80.2</v>
      </c>
      <c r="O56" s="21">
        <f>N56/2</f>
        <v>40.1</v>
      </c>
      <c r="P56" s="20">
        <v>82.2</v>
      </c>
      <c r="Q56" s="30">
        <f>P56/2</f>
        <v>41.1</v>
      </c>
      <c r="R56" s="30">
        <f>O56+Q56</f>
        <v>81.2</v>
      </c>
      <c r="S56" s="31">
        <v>68.1</v>
      </c>
      <c r="T56" s="32">
        <v>3</v>
      </c>
      <c r="V56" s="33"/>
      <c r="W56" s="33"/>
      <c r="X56" s="33"/>
      <c r="Y56" s="33"/>
    </row>
    <row r="57" s="2" customFormat="1" ht="14.25" spans="1:25">
      <c r="A57" s="7">
        <v>54</v>
      </c>
      <c r="B57" s="7" t="s">
        <v>148</v>
      </c>
      <c r="C57" s="7" t="s">
        <v>23</v>
      </c>
      <c r="D57" s="7" t="s">
        <v>24</v>
      </c>
      <c r="E57" s="8" t="s">
        <v>149</v>
      </c>
      <c r="F57" s="10"/>
      <c r="G57" s="10"/>
      <c r="H57" s="10"/>
      <c r="I57" s="10"/>
      <c r="J57" s="22"/>
      <c r="K57" s="19">
        <v>84.5</v>
      </c>
      <c r="L57" s="19">
        <v>80.5</v>
      </c>
      <c r="M57" s="19">
        <v>165</v>
      </c>
      <c r="N57" s="20">
        <v>72.6</v>
      </c>
      <c r="O57" s="21">
        <f>N57/2</f>
        <v>36.3</v>
      </c>
      <c r="P57" s="20">
        <v>82.6</v>
      </c>
      <c r="Q57" s="30">
        <f>P57/2</f>
        <v>41.3</v>
      </c>
      <c r="R57" s="30">
        <f>O57+Q57</f>
        <v>77.6</v>
      </c>
      <c r="S57" s="31">
        <v>66.3</v>
      </c>
      <c r="T57" s="32">
        <v>5</v>
      </c>
      <c r="V57" s="33"/>
      <c r="W57" s="33"/>
      <c r="X57" s="33"/>
      <c r="Y57" s="33"/>
    </row>
    <row r="58" s="2" customFormat="1" ht="14.25" spans="1:25">
      <c r="A58" s="7">
        <v>55</v>
      </c>
      <c r="B58" s="7" t="s">
        <v>150</v>
      </c>
      <c r="C58" s="7" t="s">
        <v>23</v>
      </c>
      <c r="D58" s="7" t="s">
        <v>24</v>
      </c>
      <c r="E58" s="8" t="s">
        <v>151</v>
      </c>
      <c r="F58" s="10"/>
      <c r="G58" s="10"/>
      <c r="H58" s="10"/>
      <c r="I58" s="10"/>
      <c r="J58" s="22"/>
      <c r="K58" s="19">
        <v>83.5</v>
      </c>
      <c r="L58" s="19">
        <v>81.5</v>
      </c>
      <c r="M58" s="19">
        <v>165</v>
      </c>
      <c r="N58" s="20">
        <v>0</v>
      </c>
      <c r="O58" s="21">
        <f>N58/2</f>
        <v>0</v>
      </c>
      <c r="P58" s="20">
        <v>0</v>
      </c>
      <c r="Q58" s="30">
        <f>P58/2</f>
        <v>0</v>
      </c>
      <c r="R58" s="30">
        <f>O58+Q58</f>
        <v>0</v>
      </c>
      <c r="S58" s="31">
        <v>27.5</v>
      </c>
      <c r="T58" s="32">
        <v>9</v>
      </c>
      <c r="V58" s="33"/>
      <c r="W58" s="33"/>
      <c r="X58" s="33"/>
      <c r="Y58" s="33"/>
    </row>
    <row r="59" s="2" customFormat="1" ht="14.25" spans="1:25">
      <c r="A59" s="7">
        <v>56</v>
      </c>
      <c r="B59" s="7" t="s">
        <v>152</v>
      </c>
      <c r="C59" s="7" t="s">
        <v>23</v>
      </c>
      <c r="D59" s="7" t="s">
        <v>24</v>
      </c>
      <c r="E59" s="8" t="s">
        <v>153</v>
      </c>
      <c r="F59" s="10"/>
      <c r="G59" s="10"/>
      <c r="H59" s="10"/>
      <c r="I59" s="10"/>
      <c r="J59" s="22"/>
      <c r="K59" s="19">
        <v>83</v>
      </c>
      <c r="L59" s="19">
        <v>76</v>
      </c>
      <c r="M59" s="19">
        <v>159</v>
      </c>
      <c r="N59" s="20">
        <v>67.2</v>
      </c>
      <c r="O59" s="21">
        <f>N59/2</f>
        <v>33.6</v>
      </c>
      <c r="P59" s="20">
        <v>73.8</v>
      </c>
      <c r="Q59" s="30">
        <f>P59/2</f>
        <v>36.9</v>
      </c>
      <c r="R59" s="30">
        <f>O59+Q59</f>
        <v>70.5</v>
      </c>
      <c r="S59" s="31">
        <v>61.75</v>
      </c>
      <c r="T59" s="32">
        <v>8</v>
      </c>
      <c r="V59" s="33"/>
      <c r="W59" s="33"/>
      <c r="X59" s="33"/>
      <c r="Y59" s="33"/>
    </row>
    <row r="60" s="2" customFormat="1" ht="14.25" spans="1:25">
      <c r="A60" s="7">
        <v>57</v>
      </c>
      <c r="B60" s="11" t="s">
        <v>154</v>
      </c>
      <c r="C60" s="11" t="s">
        <v>23</v>
      </c>
      <c r="D60" s="11" t="s">
        <v>24</v>
      </c>
      <c r="E60" s="8" t="s">
        <v>155</v>
      </c>
      <c r="F60" s="12"/>
      <c r="G60" s="12"/>
      <c r="H60" s="12"/>
      <c r="I60" s="12"/>
      <c r="J60" s="23"/>
      <c r="K60" s="19">
        <v>68</v>
      </c>
      <c r="L60" s="19">
        <v>90</v>
      </c>
      <c r="M60" s="19">
        <v>158</v>
      </c>
      <c r="N60" s="20">
        <v>70.2</v>
      </c>
      <c r="O60" s="21">
        <f>N60/2</f>
        <v>35.1</v>
      </c>
      <c r="P60" s="20">
        <v>77.6</v>
      </c>
      <c r="Q60" s="30">
        <f>P60/2</f>
        <v>38.8</v>
      </c>
      <c r="R60" s="30">
        <f>O60+Q60</f>
        <v>73.9</v>
      </c>
      <c r="S60" s="31">
        <v>63.2833333333333</v>
      </c>
      <c r="T60" s="32">
        <v>7</v>
      </c>
      <c r="V60" s="33"/>
      <c r="W60" s="33"/>
      <c r="X60" s="33"/>
      <c r="Y60" s="33"/>
    </row>
    <row r="61" s="2" customFormat="1" ht="14.25" spans="1:25">
      <c r="A61" s="7">
        <v>58</v>
      </c>
      <c r="B61" s="7" t="s">
        <v>156</v>
      </c>
      <c r="C61" s="7" t="s">
        <v>23</v>
      </c>
      <c r="D61" s="7" t="s">
        <v>24</v>
      </c>
      <c r="E61" s="8" t="s">
        <v>157</v>
      </c>
      <c r="F61" s="9" t="s">
        <v>138</v>
      </c>
      <c r="G61" s="9" t="s">
        <v>69</v>
      </c>
      <c r="H61" s="9" t="s">
        <v>158</v>
      </c>
      <c r="I61" s="17">
        <v>3</v>
      </c>
      <c r="J61" s="24">
        <v>141</v>
      </c>
      <c r="K61" s="19">
        <v>89</v>
      </c>
      <c r="L61" s="19">
        <v>92</v>
      </c>
      <c r="M61" s="19">
        <v>181</v>
      </c>
      <c r="N61" s="20">
        <v>82</v>
      </c>
      <c r="O61" s="21">
        <f>N61/2</f>
        <v>41</v>
      </c>
      <c r="P61" s="20">
        <v>81.4</v>
      </c>
      <c r="Q61" s="30">
        <f>P61/2</f>
        <v>40.7</v>
      </c>
      <c r="R61" s="30">
        <f>O61+Q61</f>
        <v>81.7</v>
      </c>
      <c r="S61" s="31">
        <v>71.0166666666667</v>
      </c>
      <c r="T61" s="32">
        <v>1</v>
      </c>
      <c r="V61" s="33"/>
      <c r="W61" s="33"/>
      <c r="X61" s="33"/>
      <c r="Y61" s="33"/>
    </row>
    <row r="62" s="2" customFormat="1" ht="14.25" spans="1:25">
      <c r="A62" s="7">
        <v>59</v>
      </c>
      <c r="B62" s="7" t="s">
        <v>159</v>
      </c>
      <c r="C62" s="7" t="s">
        <v>23</v>
      </c>
      <c r="D62" s="7" t="s">
        <v>24</v>
      </c>
      <c r="E62" s="8" t="s">
        <v>160</v>
      </c>
      <c r="F62" s="10"/>
      <c r="G62" s="10"/>
      <c r="H62" s="10"/>
      <c r="I62" s="25"/>
      <c r="J62" s="26"/>
      <c r="K62" s="19">
        <v>97.5</v>
      </c>
      <c r="L62" s="19">
        <v>72</v>
      </c>
      <c r="M62" s="19">
        <v>169.5</v>
      </c>
      <c r="N62" s="20">
        <v>74.6</v>
      </c>
      <c r="O62" s="21">
        <f>N62/2</f>
        <v>37.3</v>
      </c>
      <c r="P62" s="20">
        <v>81.6</v>
      </c>
      <c r="Q62" s="30">
        <f>P62/2</f>
        <v>40.8</v>
      </c>
      <c r="R62" s="30">
        <f>O62+Q62</f>
        <v>78.1</v>
      </c>
      <c r="S62" s="31">
        <v>67.3</v>
      </c>
      <c r="T62" s="32">
        <v>2</v>
      </c>
      <c r="V62" s="33"/>
      <c r="W62" s="33"/>
      <c r="X62" s="33"/>
      <c r="Y62" s="33"/>
    </row>
    <row r="63" s="2" customFormat="1" ht="14.25" spans="1:25">
      <c r="A63" s="7">
        <v>60</v>
      </c>
      <c r="B63" s="7" t="s">
        <v>161</v>
      </c>
      <c r="C63" s="7" t="s">
        <v>30</v>
      </c>
      <c r="D63" s="7" t="s">
        <v>24</v>
      </c>
      <c r="E63" s="8" t="s">
        <v>162</v>
      </c>
      <c r="F63" s="10"/>
      <c r="G63" s="10"/>
      <c r="H63" s="10"/>
      <c r="I63" s="25"/>
      <c r="J63" s="26"/>
      <c r="K63" s="19">
        <v>81.5</v>
      </c>
      <c r="L63" s="19">
        <v>75.5</v>
      </c>
      <c r="M63" s="19">
        <v>157</v>
      </c>
      <c r="N63" s="20">
        <v>79</v>
      </c>
      <c r="O63" s="21">
        <f>N63/2</f>
        <v>39.5</v>
      </c>
      <c r="P63" s="20">
        <v>82.4</v>
      </c>
      <c r="Q63" s="30">
        <f>P63/2</f>
        <v>41.2</v>
      </c>
      <c r="R63" s="30">
        <f>O63+Q63</f>
        <v>80.7</v>
      </c>
      <c r="S63" s="31">
        <v>66.5166666666667</v>
      </c>
      <c r="T63" s="32">
        <v>3</v>
      </c>
      <c r="V63" s="33"/>
      <c r="W63" s="33"/>
      <c r="X63" s="33"/>
      <c r="Y63" s="33"/>
    </row>
    <row r="64" s="2" customFormat="1" ht="14.25" spans="1:25">
      <c r="A64" s="7">
        <v>61</v>
      </c>
      <c r="B64" s="7" t="s">
        <v>163</v>
      </c>
      <c r="C64" s="7" t="s">
        <v>23</v>
      </c>
      <c r="D64" s="7" t="s">
        <v>24</v>
      </c>
      <c r="E64" s="8" t="s">
        <v>164</v>
      </c>
      <c r="F64" s="10"/>
      <c r="G64" s="10"/>
      <c r="H64" s="10"/>
      <c r="I64" s="25"/>
      <c r="J64" s="26"/>
      <c r="K64" s="19">
        <v>80</v>
      </c>
      <c r="L64" s="19">
        <v>77</v>
      </c>
      <c r="M64" s="19">
        <v>157</v>
      </c>
      <c r="N64" s="20">
        <v>72.2</v>
      </c>
      <c r="O64" s="21">
        <f>N64/2</f>
        <v>36.1</v>
      </c>
      <c r="P64" s="20">
        <v>84.6</v>
      </c>
      <c r="Q64" s="30">
        <f>P64/2</f>
        <v>42.3</v>
      </c>
      <c r="R64" s="30">
        <f>O64+Q64</f>
        <v>78.4</v>
      </c>
      <c r="S64" s="31">
        <v>65.3666666666667</v>
      </c>
      <c r="T64" s="32">
        <v>4</v>
      </c>
      <c r="V64" s="33"/>
      <c r="W64" s="33"/>
      <c r="X64" s="33"/>
      <c r="Y64" s="33"/>
    </row>
    <row r="65" s="2" customFormat="1" ht="14.25" spans="1:25">
      <c r="A65" s="7">
        <v>62</v>
      </c>
      <c r="B65" s="7" t="s">
        <v>165</v>
      </c>
      <c r="C65" s="7" t="s">
        <v>23</v>
      </c>
      <c r="D65" s="7" t="s">
        <v>24</v>
      </c>
      <c r="E65" s="8" t="s">
        <v>166</v>
      </c>
      <c r="F65" s="10"/>
      <c r="G65" s="10"/>
      <c r="H65" s="10"/>
      <c r="I65" s="25"/>
      <c r="J65" s="26"/>
      <c r="K65" s="19">
        <v>84</v>
      </c>
      <c r="L65" s="19">
        <v>72.5</v>
      </c>
      <c r="M65" s="19">
        <v>156.5</v>
      </c>
      <c r="N65" s="20">
        <v>73</v>
      </c>
      <c r="O65" s="21">
        <f>N65/2</f>
        <v>36.5</v>
      </c>
      <c r="P65" s="20">
        <v>76.8</v>
      </c>
      <c r="Q65" s="30">
        <f>P65/2</f>
        <v>38.4</v>
      </c>
      <c r="R65" s="30">
        <f>O65+Q65</f>
        <v>74.9</v>
      </c>
      <c r="S65" s="31">
        <v>63.5333333333333</v>
      </c>
      <c r="T65" s="32">
        <v>6</v>
      </c>
      <c r="V65" s="33"/>
      <c r="W65" s="33"/>
      <c r="X65" s="33"/>
      <c r="Y65" s="33"/>
    </row>
    <row r="66" s="2" customFormat="1" ht="14.25" spans="1:25">
      <c r="A66" s="7">
        <v>63</v>
      </c>
      <c r="B66" s="7" t="s">
        <v>167</v>
      </c>
      <c r="C66" s="7" t="s">
        <v>23</v>
      </c>
      <c r="D66" s="7" t="s">
        <v>24</v>
      </c>
      <c r="E66" s="8" t="s">
        <v>168</v>
      </c>
      <c r="F66" s="10"/>
      <c r="G66" s="10"/>
      <c r="H66" s="10"/>
      <c r="I66" s="25"/>
      <c r="J66" s="26"/>
      <c r="K66" s="19">
        <v>72</v>
      </c>
      <c r="L66" s="19">
        <v>79</v>
      </c>
      <c r="M66" s="19">
        <v>151</v>
      </c>
      <c r="N66" s="20">
        <v>78.2</v>
      </c>
      <c r="O66" s="21">
        <f>N66/2</f>
        <v>39.1</v>
      </c>
      <c r="P66" s="20">
        <v>81.4</v>
      </c>
      <c r="Q66" s="30">
        <f>P66/2</f>
        <v>40.7</v>
      </c>
      <c r="R66" s="30">
        <f>O66+Q66</f>
        <v>79.8</v>
      </c>
      <c r="S66" s="31">
        <v>65.0666666666667</v>
      </c>
      <c r="T66" s="32">
        <v>5</v>
      </c>
      <c r="V66" s="33"/>
      <c r="W66" s="33"/>
      <c r="X66" s="33"/>
      <c r="Y66" s="33"/>
    </row>
    <row r="67" s="2" customFormat="1" ht="14.25" spans="1:25">
      <c r="A67" s="7">
        <v>64</v>
      </c>
      <c r="B67" s="7" t="s">
        <v>169</v>
      </c>
      <c r="C67" s="7" t="s">
        <v>23</v>
      </c>
      <c r="D67" s="7" t="s">
        <v>37</v>
      </c>
      <c r="E67" s="8" t="s">
        <v>170</v>
      </c>
      <c r="F67" s="10"/>
      <c r="G67" s="10"/>
      <c r="H67" s="10"/>
      <c r="I67" s="25"/>
      <c r="J67" s="26"/>
      <c r="K67" s="19">
        <v>68.5</v>
      </c>
      <c r="L67" s="19">
        <v>76</v>
      </c>
      <c r="M67" s="19">
        <v>144.5</v>
      </c>
      <c r="N67" s="20">
        <v>72.8</v>
      </c>
      <c r="O67" s="21">
        <f>N67/2</f>
        <v>36.4</v>
      </c>
      <c r="P67" s="20">
        <v>75.6</v>
      </c>
      <c r="Q67" s="30">
        <f>P67/2</f>
        <v>37.8</v>
      </c>
      <c r="R67" s="30">
        <f>O67+Q67</f>
        <v>74.2</v>
      </c>
      <c r="S67" s="31">
        <v>61.1833333333333</v>
      </c>
      <c r="T67" s="32">
        <v>7</v>
      </c>
      <c r="V67" s="33"/>
      <c r="W67" s="33"/>
      <c r="X67" s="33"/>
      <c r="Y67" s="33"/>
    </row>
    <row r="68" s="2" customFormat="1" ht="14.25" spans="1:25">
      <c r="A68" s="7">
        <v>65</v>
      </c>
      <c r="B68" s="11" t="s">
        <v>171</v>
      </c>
      <c r="C68" s="11" t="s">
        <v>23</v>
      </c>
      <c r="D68" s="11" t="s">
        <v>24</v>
      </c>
      <c r="E68" s="8" t="s">
        <v>172</v>
      </c>
      <c r="F68" s="10"/>
      <c r="G68" s="10"/>
      <c r="H68" s="10"/>
      <c r="I68" s="25"/>
      <c r="J68" s="26"/>
      <c r="K68" s="19">
        <v>71</v>
      </c>
      <c r="L68" s="19">
        <v>73</v>
      </c>
      <c r="M68" s="19">
        <v>144</v>
      </c>
      <c r="N68" s="20">
        <v>0</v>
      </c>
      <c r="O68" s="21">
        <f>N68/2</f>
        <v>0</v>
      </c>
      <c r="P68" s="20">
        <v>0</v>
      </c>
      <c r="Q68" s="30">
        <f>P68/2</f>
        <v>0</v>
      </c>
      <c r="R68" s="30">
        <f>O68+Q68</f>
        <v>0</v>
      </c>
      <c r="S68" s="31">
        <v>24</v>
      </c>
      <c r="T68" s="32">
        <v>9</v>
      </c>
      <c r="V68" s="33"/>
      <c r="W68" s="33"/>
      <c r="X68" s="33"/>
      <c r="Y68" s="33"/>
    </row>
    <row r="69" s="2" customFormat="1" ht="14.25" spans="1:25">
      <c r="A69" s="7">
        <v>66</v>
      </c>
      <c r="B69" s="7" t="s">
        <v>173</v>
      </c>
      <c r="C69" s="7" t="s">
        <v>23</v>
      </c>
      <c r="D69" s="7" t="s">
        <v>24</v>
      </c>
      <c r="E69" s="8" t="s">
        <v>174</v>
      </c>
      <c r="F69" s="12"/>
      <c r="G69" s="12"/>
      <c r="H69" s="12"/>
      <c r="I69" s="34"/>
      <c r="J69" s="35"/>
      <c r="K69" s="19">
        <v>66</v>
      </c>
      <c r="L69" s="19">
        <v>75</v>
      </c>
      <c r="M69" s="19">
        <v>141</v>
      </c>
      <c r="N69" s="20">
        <v>71.6</v>
      </c>
      <c r="O69" s="21">
        <f>N69/2</f>
        <v>35.8</v>
      </c>
      <c r="P69" s="20">
        <v>74.4</v>
      </c>
      <c r="Q69" s="30">
        <f>P69/2</f>
        <v>37.2</v>
      </c>
      <c r="R69" s="30">
        <f>O69+Q69</f>
        <v>73</v>
      </c>
      <c r="S69" s="31">
        <v>60</v>
      </c>
      <c r="T69" s="32">
        <v>8</v>
      </c>
      <c r="V69" s="33"/>
      <c r="W69" s="33"/>
      <c r="X69" s="33"/>
      <c r="Y69" s="33"/>
    </row>
    <row r="70" s="2" customFormat="1" ht="14.25" spans="1:25">
      <c r="A70" s="7">
        <v>67</v>
      </c>
      <c r="B70" s="7" t="s">
        <v>175</v>
      </c>
      <c r="C70" s="7" t="s">
        <v>23</v>
      </c>
      <c r="D70" s="7" t="s">
        <v>24</v>
      </c>
      <c r="E70" s="8" t="s">
        <v>176</v>
      </c>
      <c r="F70" s="9" t="s">
        <v>138</v>
      </c>
      <c r="G70" s="9" t="s">
        <v>115</v>
      </c>
      <c r="H70" s="9" t="s">
        <v>177</v>
      </c>
      <c r="I70" s="17">
        <v>1</v>
      </c>
      <c r="J70" s="9">
        <v>135</v>
      </c>
      <c r="K70" s="19">
        <v>83</v>
      </c>
      <c r="L70" s="19">
        <v>95.5</v>
      </c>
      <c r="M70" s="19">
        <v>178.5</v>
      </c>
      <c r="N70" s="20">
        <v>84.4</v>
      </c>
      <c r="O70" s="21">
        <f>N70/2</f>
        <v>42.2</v>
      </c>
      <c r="P70" s="20">
        <v>85.6</v>
      </c>
      <c r="Q70" s="30">
        <f>P70/2</f>
        <v>42.8</v>
      </c>
      <c r="R70" s="30">
        <f>O70+Q70</f>
        <v>85</v>
      </c>
      <c r="S70" s="31">
        <v>72.25</v>
      </c>
      <c r="T70" s="32">
        <v>1</v>
      </c>
      <c r="V70" s="33"/>
      <c r="W70" s="33"/>
      <c r="X70" s="33"/>
      <c r="Y70" s="33"/>
    </row>
    <row r="71" s="2" customFormat="1" ht="14.25" spans="1:25">
      <c r="A71" s="7">
        <v>68</v>
      </c>
      <c r="B71" s="7" t="s">
        <v>178</v>
      </c>
      <c r="C71" s="7" t="s">
        <v>23</v>
      </c>
      <c r="D71" s="7" t="s">
        <v>24</v>
      </c>
      <c r="E71" s="8" t="s">
        <v>179</v>
      </c>
      <c r="F71" s="10"/>
      <c r="G71" s="10"/>
      <c r="H71" s="10"/>
      <c r="I71" s="10"/>
      <c r="J71" s="10"/>
      <c r="K71" s="19">
        <v>71.5</v>
      </c>
      <c r="L71" s="19">
        <v>84.5</v>
      </c>
      <c r="M71" s="19">
        <v>156</v>
      </c>
      <c r="N71" s="20">
        <v>74.8</v>
      </c>
      <c r="O71" s="21">
        <f>N71/2</f>
        <v>37.4</v>
      </c>
      <c r="P71" s="20">
        <v>82.8</v>
      </c>
      <c r="Q71" s="30">
        <f>P71/2</f>
        <v>41.4</v>
      </c>
      <c r="R71" s="30">
        <f>O71+Q71</f>
        <v>78.8</v>
      </c>
      <c r="S71" s="31">
        <v>65.4</v>
      </c>
      <c r="T71" s="32">
        <v>2</v>
      </c>
      <c r="V71" s="33"/>
      <c r="W71" s="33"/>
      <c r="X71" s="33"/>
      <c r="Y71" s="33"/>
    </row>
    <row r="72" s="2" customFormat="1" ht="14.25" spans="1:20">
      <c r="A72" s="7">
        <v>69</v>
      </c>
      <c r="B72" s="7" t="s">
        <v>180</v>
      </c>
      <c r="C72" s="7" t="s">
        <v>23</v>
      </c>
      <c r="D72" s="7" t="s">
        <v>24</v>
      </c>
      <c r="E72" s="8" t="s">
        <v>181</v>
      </c>
      <c r="F72" s="12"/>
      <c r="G72" s="12"/>
      <c r="H72" s="12"/>
      <c r="I72" s="12"/>
      <c r="J72" s="12"/>
      <c r="K72" s="19">
        <v>68.5</v>
      </c>
      <c r="L72" s="19">
        <v>66.5</v>
      </c>
      <c r="M72" s="19">
        <v>135</v>
      </c>
      <c r="N72" s="20">
        <v>0</v>
      </c>
      <c r="O72" s="21">
        <f>N72/2</f>
        <v>0</v>
      </c>
      <c r="P72" s="20">
        <v>0</v>
      </c>
      <c r="Q72" s="30">
        <f>P72/2</f>
        <v>0</v>
      </c>
      <c r="R72" s="30">
        <f>O72+Q72</f>
        <v>0</v>
      </c>
      <c r="S72" s="31">
        <v>22.5</v>
      </c>
      <c r="T72" s="32">
        <v>3</v>
      </c>
    </row>
    <row r="73" s="2" customFormat="1" ht="14.25" spans="1:20">
      <c r="A73" s="7">
        <v>70</v>
      </c>
      <c r="B73" s="7" t="s">
        <v>182</v>
      </c>
      <c r="C73" s="7" t="s">
        <v>23</v>
      </c>
      <c r="D73" s="7" t="s">
        <v>24</v>
      </c>
      <c r="E73" s="8" t="s">
        <v>183</v>
      </c>
      <c r="F73" s="9" t="s">
        <v>184</v>
      </c>
      <c r="G73" s="9" t="s">
        <v>27</v>
      </c>
      <c r="H73" s="9" t="s">
        <v>185</v>
      </c>
      <c r="I73" s="17">
        <v>1</v>
      </c>
      <c r="J73" s="9">
        <v>155</v>
      </c>
      <c r="K73" s="19">
        <v>96.5</v>
      </c>
      <c r="L73" s="19">
        <v>91</v>
      </c>
      <c r="M73" s="19">
        <v>187.5</v>
      </c>
      <c r="N73" s="20">
        <v>82.8</v>
      </c>
      <c r="O73" s="21">
        <f>N73/2</f>
        <v>41.4</v>
      </c>
      <c r="P73" s="20">
        <v>84.2</v>
      </c>
      <c r="Q73" s="30">
        <f>P73/2</f>
        <v>42.1</v>
      </c>
      <c r="R73" s="30">
        <f>O73+Q73</f>
        <v>83.5</v>
      </c>
      <c r="S73" s="31">
        <v>73</v>
      </c>
      <c r="T73" s="32">
        <v>1</v>
      </c>
    </row>
    <row r="74" s="2" customFormat="1" ht="14.25" spans="1:20">
      <c r="A74" s="7">
        <v>71</v>
      </c>
      <c r="B74" s="7" t="s">
        <v>186</v>
      </c>
      <c r="C74" s="7" t="s">
        <v>23</v>
      </c>
      <c r="D74" s="7" t="s">
        <v>24</v>
      </c>
      <c r="E74" s="8" t="s">
        <v>187</v>
      </c>
      <c r="F74" s="10"/>
      <c r="G74" s="10"/>
      <c r="H74" s="10"/>
      <c r="I74" s="10"/>
      <c r="J74" s="10"/>
      <c r="K74" s="19">
        <v>99</v>
      </c>
      <c r="L74" s="19">
        <v>83.5</v>
      </c>
      <c r="M74" s="19">
        <v>182.5</v>
      </c>
      <c r="N74" s="20">
        <v>73.4</v>
      </c>
      <c r="O74" s="21">
        <f>N74/2</f>
        <v>36.7</v>
      </c>
      <c r="P74" s="20">
        <v>78.8</v>
      </c>
      <c r="Q74" s="30">
        <f>P74/2</f>
        <v>39.4</v>
      </c>
      <c r="R74" s="30">
        <f>O74+Q74</f>
        <v>76.1</v>
      </c>
      <c r="S74" s="31">
        <v>68.4666666666667</v>
      </c>
      <c r="T74" s="32">
        <v>2</v>
      </c>
    </row>
    <row r="75" s="2" customFormat="1" ht="14.25" spans="1:20">
      <c r="A75" s="7">
        <v>72</v>
      </c>
      <c r="B75" s="7" t="s">
        <v>188</v>
      </c>
      <c r="C75" s="7" t="s">
        <v>23</v>
      </c>
      <c r="D75" s="7" t="s">
        <v>24</v>
      </c>
      <c r="E75" s="8" t="s">
        <v>189</v>
      </c>
      <c r="F75" s="12"/>
      <c r="G75" s="12"/>
      <c r="H75" s="12"/>
      <c r="I75" s="12"/>
      <c r="J75" s="12"/>
      <c r="K75" s="19">
        <v>69.5</v>
      </c>
      <c r="L75" s="19">
        <v>85.5</v>
      </c>
      <c r="M75" s="19">
        <v>155</v>
      </c>
      <c r="N75" s="20">
        <v>74.6</v>
      </c>
      <c r="O75" s="21">
        <f>N75/2</f>
        <v>37.3</v>
      </c>
      <c r="P75" s="20">
        <v>75.8</v>
      </c>
      <c r="Q75" s="30">
        <f>P75/2</f>
        <v>37.9</v>
      </c>
      <c r="R75" s="30">
        <f>O75+Q75</f>
        <v>75.2</v>
      </c>
      <c r="S75" s="31">
        <v>63.4333333333333</v>
      </c>
      <c r="T75" s="32">
        <v>3</v>
      </c>
    </row>
    <row r="76" s="2" customFormat="1" ht="14.25" spans="1:20">
      <c r="A76" s="7">
        <v>73</v>
      </c>
      <c r="B76" s="7" t="s">
        <v>190</v>
      </c>
      <c r="C76" s="7" t="s">
        <v>30</v>
      </c>
      <c r="D76" s="7" t="s">
        <v>24</v>
      </c>
      <c r="E76" s="8" t="s">
        <v>191</v>
      </c>
      <c r="F76" s="9" t="s">
        <v>184</v>
      </c>
      <c r="G76" s="9" t="s">
        <v>69</v>
      </c>
      <c r="H76" s="9" t="s">
        <v>192</v>
      </c>
      <c r="I76" s="17">
        <v>1</v>
      </c>
      <c r="J76" s="9">
        <v>143.5</v>
      </c>
      <c r="K76" s="19">
        <v>82.5</v>
      </c>
      <c r="L76" s="19">
        <v>79</v>
      </c>
      <c r="M76" s="19">
        <v>161.5</v>
      </c>
      <c r="N76" s="20">
        <v>71.6</v>
      </c>
      <c r="O76" s="21">
        <f>N76/2</f>
        <v>35.8</v>
      </c>
      <c r="P76" s="20">
        <v>78</v>
      </c>
      <c r="Q76" s="30">
        <f>P76/2</f>
        <v>39</v>
      </c>
      <c r="R76" s="30">
        <f>O76+Q76</f>
        <v>74.8</v>
      </c>
      <c r="S76" s="31">
        <v>64.3166666666667</v>
      </c>
      <c r="T76" s="32">
        <v>2</v>
      </c>
    </row>
    <row r="77" s="2" customFormat="1" ht="14.25" spans="1:20">
      <c r="A77" s="7">
        <v>74</v>
      </c>
      <c r="B77" s="7" t="s">
        <v>193</v>
      </c>
      <c r="C77" s="7" t="s">
        <v>23</v>
      </c>
      <c r="D77" s="7" t="s">
        <v>24</v>
      </c>
      <c r="E77" s="8" t="s">
        <v>194</v>
      </c>
      <c r="F77" s="10"/>
      <c r="G77" s="10"/>
      <c r="H77" s="10"/>
      <c r="I77" s="10"/>
      <c r="J77" s="10"/>
      <c r="K77" s="19">
        <v>72</v>
      </c>
      <c r="L77" s="19">
        <v>76.5</v>
      </c>
      <c r="M77" s="19">
        <v>148.5</v>
      </c>
      <c r="N77" s="20">
        <v>78.8</v>
      </c>
      <c r="O77" s="21">
        <f>N77/2</f>
        <v>39.4</v>
      </c>
      <c r="P77" s="20">
        <v>80.2</v>
      </c>
      <c r="Q77" s="30">
        <f>P77/2</f>
        <v>40.1</v>
      </c>
      <c r="R77" s="30">
        <f>O77+Q77</f>
        <v>79.5</v>
      </c>
      <c r="S77" s="31">
        <v>64.5</v>
      </c>
      <c r="T77" s="32">
        <v>1</v>
      </c>
    </row>
    <row r="78" s="2" customFormat="1" ht="14.25" spans="1:20">
      <c r="A78" s="7">
        <v>75</v>
      </c>
      <c r="B78" s="7" t="s">
        <v>195</v>
      </c>
      <c r="C78" s="7" t="s">
        <v>23</v>
      </c>
      <c r="D78" s="7" t="s">
        <v>24</v>
      </c>
      <c r="E78" s="8" t="s">
        <v>196</v>
      </c>
      <c r="F78" s="12"/>
      <c r="G78" s="12"/>
      <c r="H78" s="12"/>
      <c r="I78" s="12"/>
      <c r="J78" s="12"/>
      <c r="K78" s="19">
        <v>78.5</v>
      </c>
      <c r="L78" s="19">
        <v>65</v>
      </c>
      <c r="M78" s="19">
        <v>143.5</v>
      </c>
      <c r="N78" s="20">
        <v>68.8</v>
      </c>
      <c r="O78" s="21">
        <f>N78/2</f>
        <v>34.4</v>
      </c>
      <c r="P78" s="20">
        <v>74</v>
      </c>
      <c r="Q78" s="30">
        <f>P78/2</f>
        <v>37</v>
      </c>
      <c r="R78" s="30">
        <f>O78+Q78</f>
        <v>71.4</v>
      </c>
      <c r="S78" s="31">
        <v>59.6166666666667</v>
      </c>
      <c r="T78" s="32">
        <v>3</v>
      </c>
    </row>
    <row r="79" s="2" customFormat="1" ht="14.25" spans="1:20">
      <c r="A79" s="7">
        <v>76</v>
      </c>
      <c r="B79" s="7" t="s">
        <v>197</v>
      </c>
      <c r="C79" s="7" t="s">
        <v>23</v>
      </c>
      <c r="D79" s="7" t="s">
        <v>24</v>
      </c>
      <c r="E79" s="8" t="s">
        <v>198</v>
      </c>
      <c r="F79" s="9" t="s">
        <v>199</v>
      </c>
      <c r="G79" s="9" t="s">
        <v>27</v>
      </c>
      <c r="H79" s="9" t="s">
        <v>200</v>
      </c>
      <c r="I79" s="17">
        <v>1</v>
      </c>
      <c r="J79" s="18">
        <v>118</v>
      </c>
      <c r="K79" s="19">
        <v>100.5</v>
      </c>
      <c r="L79" s="19">
        <v>83</v>
      </c>
      <c r="M79" s="19">
        <v>183.5</v>
      </c>
      <c r="N79" s="20">
        <v>74.8</v>
      </c>
      <c r="O79" s="21">
        <f>N79/2</f>
        <v>37.4</v>
      </c>
      <c r="P79" s="20">
        <v>79.2</v>
      </c>
      <c r="Q79" s="30">
        <f>P79/2</f>
        <v>39.6</v>
      </c>
      <c r="R79" s="30">
        <f>O79+Q79</f>
        <v>77</v>
      </c>
      <c r="S79" s="31">
        <v>69.0833333333333</v>
      </c>
      <c r="T79" s="32">
        <v>1</v>
      </c>
    </row>
    <row r="80" s="2" customFormat="1" ht="14.25" spans="1:20">
      <c r="A80" s="7">
        <v>77</v>
      </c>
      <c r="B80" s="7" t="s">
        <v>201</v>
      </c>
      <c r="C80" s="7" t="s">
        <v>23</v>
      </c>
      <c r="D80" s="7" t="s">
        <v>24</v>
      </c>
      <c r="E80" s="8" t="s">
        <v>202</v>
      </c>
      <c r="F80" s="10"/>
      <c r="G80" s="10"/>
      <c r="H80" s="10"/>
      <c r="I80" s="10"/>
      <c r="J80" s="22"/>
      <c r="K80" s="19">
        <v>73.5</v>
      </c>
      <c r="L80" s="19">
        <v>65.5</v>
      </c>
      <c r="M80" s="19">
        <v>139</v>
      </c>
      <c r="N80" s="20">
        <v>81.2</v>
      </c>
      <c r="O80" s="21">
        <f>N80/2</f>
        <v>40.6</v>
      </c>
      <c r="P80" s="20">
        <v>81.6</v>
      </c>
      <c r="Q80" s="30">
        <f>P80/2</f>
        <v>40.8</v>
      </c>
      <c r="R80" s="30">
        <f>O80+Q80</f>
        <v>81.4</v>
      </c>
      <c r="S80" s="31">
        <v>63.8666666666667</v>
      </c>
      <c r="T80" s="32">
        <v>2</v>
      </c>
    </row>
    <row r="81" s="2" customFormat="1" ht="14.25" spans="1:20">
      <c r="A81" s="7">
        <v>78</v>
      </c>
      <c r="B81" s="11" t="s">
        <v>203</v>
      </c>
      <c r="C81" s="11" t="s">
        <v>30</v>
      </c>
      <c r="D81" s="11" t="s">
        <v>24</v>
      </c>
      <c r="E81" s="8" t="s">
        <v>204</v>
      </c>
      <c r="F81" s="12"/>
      <c r="G81" s="12"/>
      <c r="H81" s="12"/>
      <c r="I81" s="12"/>
      <c r="J81" s="23"/>
      <c r="K81" s="19">
        <v>61.5</v>
      </c>
      <c r="L81" s="19">
        <v>56.5</v>
      </c>
      <c r="M81" s="19">
        <v>118</v>
      </c>
      <c r="N81" s="20">
        <v>62.6</v>
      </c>
      <c r="O81" s="21">
        <f>N81/2</f>
        <v>31.3</v>
      </c>
      <c r="P81" s="20">
        <v>65.8</v>
      </c>
      <c r="Q81" s="30">
        <f>P81/2</f>
        <v>32.9</v>
      </c>
      <c r="R81" s="30">
        <f>O81+Q81</f>
        <v>64.2</v>
      </c>
      <c r="S81" s="31">
        <v>51.7666666666667</v>
      </c>
      <c r="T81" s="32">
        <v>3</v>
      </c>
    </row>
    <row r="82" s="2" customFormat="1" ht="14.25" spans="1:20">
      <c r="A82" s="7">
        <v>79</v>
      </c>
      <c r="B82" s="7" t="s">
        <v>205</v>
      </c>
      <c r="C82" s="7" t="s">
        <v>30</v>
      </c>
      <c r="D82" s="7" t="s">
        <v>24</v>
      </c>
      <c r="E82" s="8" t="s">
        <v>206</v>
      </c>
      <c r="F82" s="9" t="s">
        <v>199</v>
      </c>
      <c r="G82" s="9" t="s">
        <v>69</v>
      </c>
      <c r="H82" s="9" t="s">
        <v>207</v>
      </c>
      <c r="I82" s="17">
        <v>1</v>
      </c>
      <c r="J82" s="18">
        <v>138</v>
      </c>
      <c r="K82" s="19">
        <v>78.5</v>
      </c>
      <c r="L82" s="19">
        <v>63</v>
      </c>
      <c r="M82" s="19">
        <v>141.5</v>
      </c>
      <c r="N82" s="20">
        <v>81.2</v>
      </c>
      <c r="O82" s="21">
        <f>N82/2</f>
        <v>40.6</v>
      </c>
      <c r="P82" s="20">
        <v>83.6</v>
      </c>
      <c r="Q82" s="30">
        <f>P82/2</f>
        <v>41.8</v>
      </c>
      <c r="R82" s="30">
        <f>O82+Q82</f>
        <v>82.4</v>
      </c>
      <c r="S82" s="31">
        <v>64.7833333333333</v>
      </c>
      <c r="T82" s="32">
        <v>1</v>
      </c>
    </row>
    <row r="83" s="2" customFormat="1" ht="14.25" spans="1:20">
      <c r="A83" s="7">
        <v>80</v>
      </c>
      <c r="B83" s="7" t="s">
        <v>208</v>
      </c>
      <c r="C83" s="7" t="s">
        <v>23</v>
      </c>
      <c r="D83" s="7" t="s">
        <v>24</v>
      </c>
      <c r="E83" s="8" t="s">
        <v>209</v>
      </c>
      <c r="F83" s="10"/>
      <c r="G83" s="10"/>
      <c r="H83" s="10"/>
      <c r="I83" s="10"/>
      <c r="J83" s="22"/>
      <c r="K83" s="19">
        <v>69.5</v>
      </c>
      <c r="L83" s="19">
        <v>70.5</v>
      </c>
      <c r="M83" s="19">
        <v>140</v>
      </c>
      <c r="N83" s="20">
        <v>68.4</v>
      </c>
      <c r="O83" s="21">
        <f>N83/2</f>
        <v>34.2</v>
      </c>
      <c r="P83" s="20">
        <v>68.8</v>
      </c>
      <c r="Q83" s="30">
        <f>P83/2</f>
        <v>34.4</v>
      </c>
      <c r="R83" s="30">
        <f>O83+Q83</f>
        <v>68.6</v>
      </c>
      <c r="S83" s="31">
        <v>57.6333333333333</v>
      </c>
      <c r="T83" s="32">
        <v>3</v>
      </c>
    </row>
    <row r="84" s="2" customFormat="1" ht="14.25" spans="1:20">
      <c r="A84" s="7">
        <v>81</v>
      </c>
      <c r="B84" s="11" t="s">
        <v>210</v>
      </c>
      <c r="C84" s="11" t="s">
        <v>23</v>
      </c>
      <c r="D84" s="11" t="s">
        <v>24</v>
      </c>
      <c r="E84" s="8" t="s">
        <v>211</v>
      </c>
      <c r="F84" s="12"/>
      <c r="G84" s="12"/>
      <c r="H84" s="12"/>
      <c r="I84" s="12"/>
      <c r="J84" s="23"/>
      <c r="K84" s="19">
        <v>76.5</v>
      </c>
      <c r="L84" s="19">
        <v>61.5</v>
      </c>
      <c r="M84" s="19">
        <v>138</v>
      </c>
      <c r="N84" s="20">
        <v>72.8</v>
      </c>
      <c r="O84" s="21">
        <f>N84/2</f>
        <v>36.4</v>
      </c>
      <c r="P84" s="20">
        <v>75.6</v>
      </c>
      <c r="Q84" s="30">
        <f>P84/2</f>
        <v>37.8</v>
      </c>
      <c r="R84" s="30">
        <f>O84+Q84</f>
        <v>74.2</v>
      </c>
      <c r="S84" s="31">
        <v>60.1</v>
      </c>
      <c r="T84" s="32">
        <v>2</v>
      </c>
    </row>
    <row r="85" s="2" customFormat="1" ht="14.25" spans="1:20">
      <c r="A85" s="7">
        <v>82</v>
      </c>
      <c r="B85" s="7" t="s">
        <v>212</v>
      </c>
      <c r="C85" s="7" t="s">
        <v>23</v>
      </c>
      <c r="D85" s="7" t="s">
        <v>24</v>
      </c>
      <c r="E85" s="8" t="s">
        <v>213</v>
      </c>
      <c r="F85" s="9" t="s">
        <v>199</v>
      </c>
      <c r="G85" s="9" t="s">
        <v>214</v>
      </c>
      <c r="H85" s="9" t="s">
        <v>215</v>
      </c>
      <c r="I85" s="17">
        <v>1</v>
      </c>
      <c r="J85" s="9">
        <v>156</v>
      </c>
      <c r="K85" s="19">
        <v>90.5</v>
      </c>
      <c r="L85" s="19">
        <v>85</v>
      </c>
      <c r="M85" s="19">
        <v>175.5</v>
      </c>
      <c r="N85" s="20">
        <v>75</v>
      </c>
      <c r="O85" s="21">
        <f>N85/2</f>
        <v>37.5</v>
      </c>
      <c r="P85" s="20">
        <v>80.2</v>
      </c>
      <c r="Q85" s="30">
        <f>P85/2</f>
        <v>40.1</v>
      </c>
      <c r="R85" s="30">
        <f>O85+Q85</f>
        <v>77.6</v>
      </c>
      <c r="S85" s="31">
        <v>68.05</v>
      </c>
      <c r="T85" s="32">
        <v>1</v>
      </c>
    </row>
    <row r="86" s="2" customFormat="1" ht="14.25" spans="1:20">
      <c r="A86" s="7">
        <v>83</v>
      </c>
      <c r="B86" s="7" t="s">
        <v>216</v>
      </c>
      <c r="C86" s="7" t="s">
        <v>23</v>
      </c>
      <c r="D86" s="7" t="s">
        <v>37</v>
      </c>
      <c r="E86" s="8" t="s">
        <v>217</v>
      </c>
      <c r="F86" s="10"/>
      <c r="G86" s="10"/>
      <c r="H86" s="10"/>
      <c r="I86" s="10"/>
      <c r="J86" s="10"/>
      <c r="K86" s="19">
        <v>93</v>
      </c>
      <c r="L86" s="19">
        <v>75</v>
      </c>
      <c r="M86" s="19">
        <v>168</v>
      </c>
      <c r="N86" s="20">
        <v>76.4</v>
      </c>
      <c r="O86" s="21">
        <f>N86/2</f>
        <v>38.2</v>
      </c>
      <c r="P86" s="20">
        <v>82.4</v>
      </c>
      <c r="Q86" s="30">
        <f>P86/2</f>
        <v>41.2</v>
      </c>
      <c r="R86" s="30">
        <f>O86+Q86</f>
        <v>79.4</v>
      </c>
      <c r="S86" s="31">
        <v>67.7</v>
      </c>
      <c r="T86" s="32">
        <v>2</v>
      </c>
    </row>
    <row r="87" s="2" customFormat="1" ht="14.25" spans="1:20">
      <c r="A87" s="7">
        <v>84</v>
      </c>
      <c r="B87" s="7" t="s">
        <v>218</v>
      </c>
      <c r="C87" s="7" t="s">
        <v>23</v>
      </c>
      <c r="D87" s="7" t="s">
        <v>24</v>
      </c>
      <c r="E87" s="8" t="s">
        <v>219</v>
      </c>
      <c r="F87" s="12"/>
      <c r="G87" s="12"/>
      <c r="H87" s="12"/>
      <c r="I87" s="12"/>
      <c r="J87" s="12"/>
      <c r="K87" s="19">
        <v>77.5</v>
      </c>
      <c r="L87" s="19">
        <v>78.5</v>
      </c>
      <c r="M87" s="19">
        <v>156</v>
      </c>
      <c r="N87" s="20">
        <v>69.4</v>
      </c>
      <c r="O87" s="21">
        <f>N87/2</f>
        <v>34.7</v>
      </c>
      <c r="P87" s="20">
        <v>75.8</v>
      </c>
      <c r="Q87" s="30">
        <f>P87/2</f>
        <v>37.9</v>
      </c>
      <c r="R87" s="30">
        <f>O87+Q87</f>
        <v>72.6</v>
      </c>
      <c r="S87" s="31">
        <v>62.3</v>
      </c>
      <c r="T87" s="32">
        <v>3</v>
      </c>
    </row>
    <row r="88" s="2" customFormat="1" ht="14.25" spans="1:20">
      <c r="A88" s="7">
        <v>85</v>
      </c>
      <c r="B88" s="7" t="s">
        <v>220</v>
      </c>
      <c r="C88" s="7" t="s">
        <v>23</v>
      </c>
      <c r="D88" s="7" t="s">
        <v>24</v>
      </c>
      <c r="E88" s="8" t="s">
        <v>221</v>
      </c>
      <c r="F88" s="9" t="s">
        <v>222</v>
      </c>
      <c r="G88" s="9" t="s">
        <v>27</v>
      </c>
      <c r="H88" s="9" t="s">
        <v>223</v>
      </c>
      <c r="I88" s="17">
        <v>2</v>
      </c>
      <c r="J88" s="9">
        <v>142</v>
      </c>
      <c r="K88" s="19">
        <v>90</v>
      </c>
      <c r="L88" s="19">
        <v>78</v>
      </c>
      <c r="M88" s="19">
        <v>168</v>
      </c>
      <c r="N88" s="20">
        <v>78</v>
      </c>
      <c r="O88" s="21">
        <f>N88/2</f>
        <v>39</v>
      </c>
      <c r="P88" s="20">
        <v>82.6</v>
      </c>
      <c r="Q88" s="30">
        <f>P88/2</f>
        <v>41.3</v>
      </c>
      <c r="R88" s="30">
        <f>O88+Q88</f>
        <v>80.3</v>
      </c>
      <c r="S88" s="31">
        <v>68.15</v>
      </c>
      <c r="T88" s="32">
        <v>1</v>
      </c>
    </row>
    <row r="89" s="2" customFormat="1" ht="14.25" spans="1:20">
      <c r="A89" s="7">
        <v>86</v>
      </c>
      <c r="B89" s="7" t="s">
        <v>224</v>
      </c>
      <c r="C89" s="7" t="s">
        <v>30</v>
      </c>
      <c r="D89" s="7" t="s">
        <v>24</v>
      </c>
      <c r="E89" s="8" t="s">
        <v>225</v>
      </c>
      <c r="F89" s="10"/>
      <c r="G89" s="10"/>
      <c r="H89" s="10"/>
      <c r="I89" s="10"/>
      <c r="J89" s="10"/>
      <c r="K89" s="19">
        <v>79</v>
      </c>
      <c r="L89" s="19">
        <v>81.5</v>
      </c>
      <c r="M89" s="19">
        <v>160.5</v>
      </c>
      <c r="N89" s="20">
        <v>80</v>
      </c>
      <c r="O89" s="21">
        <f>N89/2</f>
        <v>40</v>
      </c>
      <c r="P89" s="20">
        <v>82.2</v>
      </c>
      <c r="Q89" s="30">
        <f>P89/2</f>
        <v>41.1</v>
      </c>
      <c r="R89" s="30">
        <f>O89+Q89</f>
        <v>81.1</v>
      </c>
      <c r="S89" s="31">
        <v>67.3</v>
      </c>
      <c r="T89" s="32">
        <v>3</v>
      </c>
    </row>
    <row r="90" s="2" customFormat="1" ht="14.25" spans="1:20">
      <c r="A90" s="7">
        <v>87</v>
      </c>
      <c r="B90" s="7" t="s">
        <v>226</v>
      </c>
      <c r="C90" s="7" t="s">
        <v>23</v>
      </c>
      <c r="D90" s="7" t="s">
        <v>24</v>
      </c>
      <c r="E90" s="8" t="s">
        <v>227</v>
      </c>
      <c r="F90" s="10"/>
      <c r="G90" s="10"/>
      <c r="H90" s="10"/>
      <c r="I90" s="10"/>
      <c r="J90" s="10"/>
      <c r="K90" s="19">
        <v>75</v>
      </c>
      <c r="L90" s="19">
        <v>73</v>
      </c>
      <c r="M90" s="19">
        <v>148</v>
      </c>
      <c r="N90" s="20">
        <v>86.2</v>
      </c>
      <c r="O90" s="21">
        <f>N90/2</f>
        <v>43.1</v>
      </c>
      <c r="P90" s="20">
        <v>86.4</v>
      </c>
      <c r="Q90" s="30">
        <f>P90/2</f>
        <v>43.2</v>
      </c>
      <c r="R90" s="30">
        <f>O90+Q90</f>
        <v>86.3</v>
      </c>
      <c r="S90" s="31">
        <v>67.8166666666667</v>
      </c>
      <c r="T90" s="32">
        <v>2</v>
      </c>
    </row>
    <row r="91" s="2" customFormat="1" ht="14.25" spans="1:20">
      <c r="A91" s="7">
        <v>88</v>
      </c>
      <c r="B91" s="7" t="s">
        <v>228</v>
      </c>
      <c r="C91" s="7" t="s">
        <v>23</v>
      </c>
      <c r="D91" s="7" t="s">
        <v>24</v>
      </c>
      <c r="E91" s="8" t="s">
        <v>229</v>
      </c>
      <c r="F91" s="10"/>
      <c r="G91" s="10"/>
      <c r="H91" s="10"/>
      <c r="I91" s="10"/>
      <c r="J91" s="10"/>
      <c r="K91" s="19">
        <v>80</v>
      </c>
      <c r="L91" s="19">
        <v>68</v>
      </c>
      <c r="M91" s="19">
        <v>148</v>
      </c>
      <c r="N91" s="20">
        <v>60.8</v>
      </c>
      <c r="O91" s="21">
        <f>N91/2</f>
        <v>30.4</v>
      </c>
      <c r="P91" s="20">
        <v>71.4</v>
      </c>
      <c r="Q91" s="30">
        <f>P91/2</f>
        <v>35.7</v>
      </c>
      <c r="R91" s="30">
        <f>O91+Q91</f>
        <v>66.1</v>
      </c>
      <c r="S91" s="31">
        <v>57.7166666666667</v>
      </c>
      <c r="T91" s="32">
        <v>6</v>
      </c>
    </row>
    <row r="92" s="2" customFormat="1" ht="14.25" spans="1:20">
      <c r="A92" s="7">
        <v>89</v>
      </c>
      <c r="B92" s="7" t="s">
        <v>230</v>
      </c>
      <c r="C92" s="7" t="s">
        <v>23</v>
      </c>
      <c r="D92" s="7" t="s">
        <v>24</v>
      </c>
      <c r="E92" s="8" t="s">
        <v>231</v>
      </c>
      <c r="F92" s="10"/>
      <c r="G92" s="10"/>
      <c r="H92" s="10"/>
      <c r="I92" s="10"/>
      <c r="J92" s="10"/>
      <c r="K92" s="19">
        <v>74</v>
      </c>
      <c r="L92" s="19">
        <v>74</v>
      </c>
      <c r="M92" s="19">
        <v>148</v>
      </c>
      <c r="N92" s="20">
        <v>75</v>
      </c>
      <c r="O92" s="21">
        <f>N92/2</f>
        <v>37.5</v>
      </c>
      <c r="P92" s="20">
        <v>78.4</v>
      </c>
      <c r="Q92" s="30">
        <f>P92/2</f>
        <v>39.2</v>
      </c>
      <c r="R92" s="30">
        <f>O92+Q92</f>
        <v>76.7</v>
      </c>
      <c r="S92" s="31">
        <v>63.0166666666667</v>
      </c>
      <c r="T92" s="32">
        <v>4</v>
      </c>
    </row>
    <row r="93" s="2" customFormat="1" ht="14.25" spans="1:20">
      <c r="A93" s="7">
        <v>90</v>
      </c>
      <c r="B93" s="7" t="s">
        <v>232</v>
      </c>
      <c r="C93" s="7" t="s">
        <v>23</v>
      </c>
      <c r="D93" s="7" t="s">
        <v>24</v>
      </c>
      <c r="E93" s="8" t="s">
        <v>233</v>
      </c>
      <c r="F93" s="12"/>
      <c r="G93" s="12"/>
      <c r="H93" s="12"/>
      <c r="I93" s="12"/>
      <c r="J93" s="12"/>
      <c r="K93" s="19">
        <v>72</v>
      </c>
      <c r="L93" s="19">
        <v>70</v>
      </c>
      <c r="M93" s="19">
        <v>142</v>
      </c>
      <c r="N93" s="20">
        <v>73.2</v>
      </c>
      <c r="O93" s="21">
        <f>N93/2</f>
        <v>36.6</v>
      </c>
      <c r="P93" s="20">
        <v>81.2</v>
      </c>
      <c r="Q93" s="30">
        <f>P93/2</f>
        <v>40.6</v>
      </c>
      <c r="R93" s="30">
        <f>O93+Q93</f>
        <v>77.2</v>
      </c>
      <c r="S93" s="31">
        <v>62.2666666666667</v>
      </c>
      <c r="T93" s="32">
        <v>5</v>
      </c>
    </row>
    <row r="94" s="2" customFormat="1" ht="14.25" spans="1:20">
      <c r="A94" s="7">
        <v>91</v>
      </c>
      <c r="B94" s="7" t="s">
        <v>234</v>
      </c>
      <c r="C94" s="7" t="s">
        <v>30</v>
      </c>
      <c r="D94" s="7" t="s">
        <v>24</v>
      </c>
      <c r="E94" s="8" t="s">
        <v>235</v>
      </c>
      <c r="F94" s="9" t="s">
        <v>222</v>
      </c>
      <c r="G94" s="9" t="s">
        <v>69</v>
      </c>
      <c r="H94" s="9" t="s">
        <v>236</v>
      </c>
      <c r="I94" s="17">
        <v>2</v>
      </c>
      <c r="J94" s="9">
        <v>130</v>
      </c>
      <c r="K94" s="19">
        <v>74.5</v>
      </c>
      <c r="L94" s="19">
        <v>79.5</v>
      </c>
      <c r="M94" s="19">
        <v>154</v>
      </c>
      <c r="N94" s="20">
        <v>73.8</v>
      </c>
      <c r="O94" s="21">
        <f>N94/2</f>
        <v>36.9</v>
      </c>
      <c r="P94" s="20">
        <v>76</v>
      </c>
      <c r="Q94" s="30">
        <f>P94/2</f>
        <v>38</v>
      </c>
      <c r="R94" s="30">
        <f>O94+Q94</f>
        <v>74.9</v>
      </c>
      <c r="S94" s="31">
        <v>63.1166666666667</v>
      </c>
      <c r="T94" s="32">
        <v>3</v>
      </c>
    </row>
    <row r="95" s="2" customFormat="1" ht="14.25" spans="1:20">
      <c r="A95" s="7">
        <v>92</v>
      </c>
      <c r="B95" s="7" t="s">
        <v>237</v>
      </c>
      <c r="C95" s="7" t="s">
        <v>23</v>
      </c>
      <c r="D95" s="7" t="s">
        <v>24</v>
      </c>
      <c r="E95" s="8" t="s">
        <v>238</v>
      </c>
      <c r="F95" s="10"/>
      <c r="G95" s="10"/>
      <c r="H95" s="10"/>
      <c r="I95" s="10"/>
      <c r="J95" s="10"/>
      <c r="K95" s="19">
        <v>80</v>
      </c>
      <c r="L95" s="19">
        <v>69.5</v>
      </c>
      <c r="M95" s="19">
        <v>149.5</v>
      </c>
      <c r="N95" s="20">
        <v>75.4</v>
      </c>
      <c r="O95" s="21">
        <f>N95/2</f>
        <v>37.7</v>
      </c>
      <c r="P95" s="20">
        <v>79.6</v>
      </c>
      <c r="Q95" s="30">
        <f>P95/2</f>
        <v>39.8</v>
      </c>
      <c r="R95" s="30">
        <f>O95+Q95</f>
        <v>77.5</v>
      </c>
      <c r="S95" s="31">
        <v>63.6666666666667</v>
      </c>
      <c r="T95" s="32">
        <v>1</v>
      </c>
    </row>
    <row r="96" s="2" customFormat="1" ht="14.25" spans="1:20">
      <c r="A96" s="7">
        <v>93</v>
      </c>
      <c r="B96" s="7" t="s">
        <v>239</v>
      </c>
      <c r="C96" s="7" t="s">
        <v>23</v>
      </c>
      <c r="D96" s="7" t="s">
        <v>24</v>
      </c>
      <c r="E96" s="8" t="s">
        <v>240</v>
      </c>
      <c r="F96" s="10"/>
      <c r="G96" s="10"/>
      <c r="H96" s="10"/>
      <c r="I96" s="10"/>
      <c r="J96" s="10"/>
      <c r="K96" s="19">
        <v>70</v>
      </c>
      <c r="L96" s="19">
        <v>74</v>
      </c>
      <c r="M96" s="19">
        <v>144</v>
      </c>
      <c r="N96" s="20">
        <v>64.4</v>
      </c>
      <c r="O96" s="21">
        <f>N96/2</f>
        <v>32.2</v>
      </c>
      <c r="P96" s="20">
        <v>68.6</v>
      </c>
      <c r="Q96" s="30">
        <f>P96/2</f>
        <v>34.3</v>
      </c>
      <c r="R96" s="30">
        <f>O96+Q96</f>
        <v>66.5</v>
      </c>
      <c r="S96" s="31">
        <v>57.25</v>
      </c>
      <c r="T96" s="32">
        <v>6</v>
      </c>
    </row>
    <row r="97" s="2" customFormat="1" ht="14.25" spans="1:20">
      <c r="A97" s="7">
        <v>94</v>
      </c>
      <c r="B97" s="7" t="s">
        <v>241</v>
      </c>
      <c r="C97" s="7" t="s">
        <v>23</v>
      </c>
      <c r="D97" s="7" t="s">
        <v>24</v>
      </c>
      <c r="E97" s="8" t="s">
        <v>242</v>
      </c>
      <c r="F97" s="10"/>
      <c r="G97" s="10"/>
      <c r="H97" s="10"/>
      <c r="I97" s="10"/>
      <c r="J97" s="10"/>
      <c r="K97" s="19">
        <v>69</v>
      </c>
      <c r="L97" s="19">
        <v>70.5</v>
      </c>
      <c r="M97" s="19">
        <v>139.5</v>
      </c>
      <c r="N97" s="20">
        <v>78.4</v>
      </c>
      <c r="O97" s="21">
        <f>N97/2</f>
        <v>39.2</v>
      </c>
      <c r="P97" s="20">
        <v>81.8</v>
      </c>
      <c r="Q97" s="30">
        <f>P97/2</f>
        <v>40.9</v>
      </c>
      <c r="R97" s="30">
        <f>O97+Q97</f>
        <v>80.1</v>
      </c>
      <c r="S97" s="31">
        <v>63.3</v>
      </c>
      <c r="T97" s="32">
        <v>2</v>
      </c>
    </row>
    <row r="98" s="2" customFormat="1" ht="14.25" spans="1:20">
      <c r="A98" s="7">
        <v>95</v>
      </c>
      <c r="B98" s="7" t="s">
        <v>243</v>
      </c>
      <c r="C98" s="7" t="s">
        <v>23</v>
      </c>
      <c r="D98" s="7" t="s">
        <v>24</v>
      </c>
      <c r="E98" s="8" t="s">
        <v>244</v>
      </c>
      <c r="F98" s="10"/>
      <c r="G98" s="10"/>
      <c r="H98" s="10"/>
      <c r="I98" s="10"/>
      <c r="J98" s="10"/>
      <c r="K98" s="19">
        <v>76</v>
      </c>
      <c r="L98" s="19">
        <v>61.5</v>
      </c>
      <c r="M98" s="19">
        <v>137.5</v>
      </c>
      <c r="N98" s="20">
        <v>72.4</v>
      </c>
      <c r="O98" s="21">
        <f>N98/2</f>
        <v>36.2</v>
      </c>
      <c r="P98" s="20">
        <v>77.2</v>
      </c>
      <c r="Q98" s="30">
        <f>P98/2</f>
        <v>38.6</v>
      </c>
      <c r="R98" s="30">
        <f>O98+Q98</f>
        <v>74.8</v>
      </c>
      <c r="S98" s="31">
        <v>60.3166666666667</v>
      </c>
      <c r="T98" s="32">
        <v>5</v>
      </c>
    </row>
    <row r="99" s="2" customFormat="1" ht="14.25" spans="1:20">
      <c r="A99" s="7">
        <v>96</v>
      </c>
      <c r="B99" s="7" t="s">
        <v>245</v>
      </c>
      <c r="C99" s="7" t="s">
        <v>23</v>
      </c>
      <c r="D99" s="7" t="s">
        <v>24</v>
      </c>
      <c r="E99" s="8" t="s">
        <v>246</v>
      </c>
      <c r="F99" s="12"/>
      <c r="G99" s="12"/>
      <c r="H99" s="12"/>
      <c r="I99" s="12"/>
      <c r="J99" s="12"/>
      <c r="K99" s="19">
        <v>62.5</v>
      </c>
      <c r="L99" s="19">
        <v>67.5</v>
      </c>
      <c r="M99" s="19">
        <v>130</v>
      </c>
      <c r="N99" s="20">
        <v>77.4</v>
      </c>
      <c r="O99" s="21">
        <f>N99/2</f>
        <v>38.7</v>
      </c>
      <c r="P99" s="20">
        <v>82.6</v>
      </c>
      <c r="Q99" s="30">
        <f>P99/2</f>
        <v>41.3</v>
      </c>
      <c r="R99" s="30">
        <f>O99+Q99</f>
        <v>80</v>
      </c>
      <c r="S99" s="31">
        <v>61.6666666666667</v>
      </c>
      <c r="T99" s="32">
        <v>4</v>
      </c>
    </row>
    <row r="100" s="2" customFormat="1" ht="14.25" spans="1:20">
      <c r="A100" s="7">
        <v>97</v>
      </c>
      <c r="B100" s="7" t="s">
        <v>247</v>
      </c>
      <c r="C100" s="7" t="s">
        <v>23</v>
      </c>
      <c r="D100" s="7" t="s">
        <v>24</v>
      </c>
      <c r="E100" s="8" t="s">
        <v>248</v>
      </c>
      <c r="F100" s="9" t="s">
        <v>249</v>
      </c>
      <c r="G100" s="9" t="s">
        <v>27</v>
      </c>
      <c r="H100" s="9" t="s">
        <v>250</v>
      </c>
      <c r="I100" s="17">
        <v>2</v>
      </c>
      <c r="J100" s="9">
        <v>92</v>
      </c>
      <c r="K100" s="19">
        <v>77</v>
      </c>
      <c r="L100" s="19">
        <v>81</v>
      </c>
      <c r="M100" s="19">
        <v>158</v>
      </c>
      <c r="N100" s="20">
        <v>80.2</v>
      </c>
      <c r="O100" s="21">
        <f>N100/2</f>
        <v>40.1</v>
      </c>
      <c r="P100" s="20">
        <v>80</v>
      </c>
      <c r="Q100" s="30">
        <f>P100/2</f>
        <v>40</v>
      </c>
      <c r="R100" s="30">
        <f>O100+Q100</f>
        <v>80.1</v>
      </c>
      <c r="S100" s="31">
        <v>66.3833333333333</v>
      </c>
      <c r="T100" s="32">
        <v>1</v>
      </c>
    </row>
    <row r="101" s="2" customFormat="1" ht="14.25" spans="1:20">
      <c r="A101" s="7">
        <v>98</v>
      </c>
      <c r="B101" s="7" t="s">
        <v>251</v>
      </c>
      <c r="C101" s="7" t="s">
        <v>30</v>
      </c>
      <c r="D101" s="7" t="s">
        <v>37</v>
      </c>
      <c r="E101" s="8" t="s">
        <v>252</v>
      </c>
      <c r="F101" s="10"/>
      <c r="G101" s="10"/>
      <c r="H101" s="10"/>
      <c r="I101" s="10"/>
      <c r="J101" s="10"/>
      <c r="K101" s="19">
        <v>87</v>
      </c>
      <c r="L101" s="19">
        <v>63.5</v>
      </c>
      <c r="M101" s="19">
        <v>150.5</v>
      </c>
      <c r="N101" s="20">
        <v>79.4</v>
      </c>
      <c r="O101" s="21">
        <f>N101/2</f>
        <v>39.7</v>
      </c>
      <c r="P101" s="20">
        <v>84.8</v>
      </c>
      <c r="Q101" s="30">
        <f>P101/2</f>
        <v>42.4</v>
      </c>
      <c r="R101" s="30">
        <f>O101+Q101</f>
        <v>82.1</v>
      </c>
      <c r="S101" s="31">
        <v>66.1333333333333</v>
      </c>
      <c r="T101" s="32">
        <v>2</v>
      </c>
    </row>
    <row r="102" s="2" customFormat="1" ht="14.25" spans="1:20">
      <c r="A102" s="7">
        <v>99</v>
      </c>
      <c r="B102" s="7" t="s">
        <v>253</v>
      </c>
      <c r="C102" s="7" t="s">
        <v>23</v>
      </c>
      <c r="D102" s="7" t="s">
        <v>24</v>
      </c>
      <c r="E102" s="8" t="s">
        <v>254</v>
      </c>
      <c r="F102" s="10"/>
      <c r="G102" s="10"/>
      <c r="H102" s="10"/>
      <c r="I102" s="10"/>
      <c r="J102" s="10"/>
      <c r="K102" s="19">
        <v>63.5</v>
      </c>
      <c r="L102" s="19">
        <v>59</v>
      </c>
      <c r="M102" s="19">
        <v>122.5</v>
      </c>
      <c r="N102" s="20">
        <v>71.8</v>
      </c>
      <c r="O102" s="21">
        <f>N102/2</f>
        <v>35.9</v>
      </c>
      <c r="P102" s="20">
        <v>69.4</v>
      </c>
      <c r="Q102" s="30">
        <f>P102/2</f>
        <v>34.7</v>
      </c>
      <c r="R102" s="30">
        <f>O102+Q102</f>
        <v>70.6</v>
      </c>
      <c r="S102" s="31">
        <v>55.7166666666667</v>
      </c>
      <c r="T102" s="32">
        <v>3</v>
      </c>
    </row>
    <row r="103" s="2" customFormat="1" ht="14.25" spans="1:20">
      <c r="A103" s="7">
        <v>100</v>
      </c>
      <c r="B103" s="7" t="s">
        <v>255</v>
      </c>
      <c r="C103" s="7" t="s">
        <v>23</v>
      </c>
      <c r="D103" s="7" t="s">
        <v>24</v>
      </c>
      <c r="E103" s="8" t="s">
        <v>256</v>
      </c>
      <c r="F103" s="10"/>
      <c r="G103" s="10"/>
      <c r="H103" s="10"/>
      <c r="I103" s="10"/>
      <c r="J103" s="10"/>
      <c r="K103" s="19">
        <v>64.5</v>
      </c>
      <c r="L103" s="19">
        <v>52.5</v>
      </c>
      <c r="M103" s="19">
        <v>117</v>
      </c>
      <c r="N103" s="20">
        <v>69.2</v>
      </c>
      <c r="O103" s="21">
        <f>N103/2</f>
        <v>34.6</v>
      </c>
      <c r="P103" s="20">
        <v>70</v>
      </c>
      <c r="Q103" s="30">
        <f>P103/2</f>
        <v>35</v>
      </c>
      <c r="R103" s="30">
        <f>O103+Q103</f>
        <v>69.6</v>
      </c>
      <c r="S103" s="31">
        <v>54.3</v>
      </c>
      <c r="T103" s="32">
        <v>4</v>
      </c>
    </row>
    <row r="104" s="2" customFormat="1" ht="14.25" spans="1:20">
      <c r="A104" s="7">
        <v>101</v>
      </c>
      <c r="B104" s="7" t="s">
        <v>257</v>
      </c>
      <c r="C104" s="7" t="s">
        <v>23</v>
      </c>
      <c r="D104" s="7" t="s">
        <v>24</v>
      </c>
      <c r="E104" s="8" t="s">
        <v>258</v>
      </c>
      <c r="F104" s="12"/>
      <c r="G104" s="12"/>
      <c r="H104" s="12"/>
      <c r="I104" s="12"/>
      <c r="J104" s="12"/>
      <c r="K104" s="19">
        <v>37.5</v>
      </c>
      <c r="L104" s="19">
        <v>54.5</v>
      </c>
      <c r="M104" s="19">
        <v>92</v>
      </c>
      <c r="N104" s="20">
        <v>72.8</v>
      </c>
      <c r="O104" s="21">
        <f>N104/2</f>
        <v>36.4</v>
      </c>
      <c r="P104" s="20">
        <v>76</v>
      </c>
      <c r="Q104" s="30">
        <f>P104/2</f>
        <v>38</v>
      </c>
      <c r="R104" s="30">
        <f>O104+Q104</f>
        <v>74.4</v>
      </c>
      <c r="S104" s="31">
        <v>52.5333333333333</v>
      </c>
      <c r="T104" s="32">
        <v>5</v>
      </c>
    </row>
    <row r="105" s="2" customFormat="1" ht="14.25" spans="1:20">
      <c r="A105" s="7">
        <v>102</v>
      </c>
      <c r="B105" s="7" t="s">
        <v>259</v>
      </c>
      <c r="C105" s="7" t="s">
        <v>23</v>
      </c>
      <c r="D105" s="7" t="s">
        <v>24</v>
      </c>
      <c r="E105" s="8" t="s">
        <v>260</v>
      </c>
      <c r="F105" s="9" t="s">
        <v>249</v>
      </c>
      <c r="G105" s="9" t="s">
        <v>69</v>
      </c>
      <c r="H105" s="9" t="s">
        <v>261</v>
      </c>
      <c r="I105" s="9">
        <v>1</v>
      </c>
      <c r="J105" s="18">
        <v>126</v>
      </c>
      <c r="K105" s="19">
        <v>80</v>
      </c>
      <c r="L105" s="19">
        <v>81.5</v>
      </c>
      <c r="M105" s="19">
        <v>161.5</v>
      </c>
      <c r="N105" s="20">
        <v>81.2</v>
      </c>
      <c r="O105" s="21">
        <f>N105/2</f>
        <v>40.6</v>
      </c>
      <c r="P105" s="20">
        <v>82.4</v>
      </c>
      <c r="Q105" s="30">
        <f>P105/2</f>
        <v>41.2</v>
      </c>
      <c r="R105" s="30">
        <f>O105+Q105</f>
        <v>81.8</v>
      </c>
      <c r="S105" s="31">
        <v>67.8166666666667</v>
      </c>
      <c r="T105" s="32">
        <v>1</v>
      </c>
    </row>
    <row r="106" s="2" customFormat="1" ht="14.25" spans="1:20">
      <c r="A106" s="7">
        <v>103</v>
      </c>
      <c r="B106" s="7" t="s">
        <v>262</v>
      </c>
      <c r="C106" s="7" t="s">
        <v>23</v>
      </c>
      <c r="D106" s="7" t="s">
        <v>24</v>
      </c>
      <c r="E106" s="8" t="s">
        <v>263</v>
      </c>
      <c r="F106" s="10"/>
      <c r="G106" s="10"/>
      <c r="H106" s="10"/>
      <c r="I106" s="10"/>
      <c r="J106" s="22"/>
      <c r="K106" s="19">
        <v>56.5</v>
      </c>
      <c r="L106" s="19">
        <v>72.5</v>
      </c>
      <c r="M106" s="19">
        <v>129</v>
      </c>
      <c r="N106" s="20">
        <v>78.8</v>
      </c>
      <c r="O106" s="21">
        <f>N106/2</f>
        <v>39.4</v>
      </c>
      <c r="P106" s="20">
        <v>80.2</v>
      </c>
      <c r="Q106" s="30">
        <f>P106/2</f>
        <v>40.1</v>
      </c>
      <c r="R106" s="30">
        <f>O106+Q106</f>
        <v>79.5</v>
      </c>
      <c r="S106" s="31">
        <v>61.25</v>
      </c>
      <c r="T106" s="32">
        <v>2</v>
      </c>
    </row>
    <row r="107" s="2" customFormat="1" ht="14.25" spans="1:20">
      <c r="A107" s="7">
        <v>104</v>
      </c>
      <c r="B107" s="11" t="s">
        <v>264</v>
      </c>
      <c r="C107" s="11" t="s">
        <v>23</v>
      </c>
      <c r="D107" s="11" t="s">
        <v>24</v>
      </c>
      <c r="E107" s="8" t="s">
        <v>265</v>
      </c>
      <c r="F107" s="12"/>
      <c r="G107" s="12"/>
      <c r="H107" s="12"/>
      <c r="I107" s="12"/>
      <c r="J107" s="23"/>
      <c r="K107" s="19">
        <v>58</v>
      </c>
      <c r="L107" s="19">
        <v>68</v>
      </c>
      <c r="M107" s="19">
        <v>126</v>
      </c>
      <c r="N107" s="20">
        <v>62.6</v>
      </c>
      <c r="O107" s="21">
        <f>N107/2</f>
        <v>31.3</v>
      </c>
      <c r="P107" s="20">
        <v>69.6</v>
      </c>
      <c r="Q107" s="30">
        <f>P107/2</f>
        <v>34.8</v>
      </c>
      <c r="R107" s="30">
        <f>O107+Q107</f>
        <v>66.1</v>
      </c>
      <c r="S107" s="31">
        <v>54.05</v>
      </c>
      <c r="T107" s="32">
        <v>3</v>
      </c>
    </row>
    <row r="108" s="2" customFormat="1" ht="14.25" spans="1:20">
      <c r="A108" s="7">
        <v>105</v>
      </c>
      <c r="B108" s="7" t="s">
        <v>266</v>
      </c>
      <c r="C108" s="7" t="s">
        <v>23</v>
      </c>
      <c r="D108" s="7" t="s">
        <v>24</v>
      </c>
      <c r="E108" s="8" t="s">
        <v>267</v>
      </c>
      <c r="F108" s="9" t="s">
        <v>249</v>
      </c>
      <c r="G108" s="9" t="s">
        <v>130</v>
      </c>
      <c r="H108" s="9" t="s">
        <v>268</v>
      </c>
      <c r="I108" s="17">
        <v>2</v>
      </c>
      <c r="J108" s="9">
        <v>145</v>
      </c>
      <c r="K108" s="19">
        <v>87</v>
      </c>
      <c r="L108" s="19">
        <v>93</v>
      </c>
      <c r="M108" s="19">
        <v>180</v>
      </c>
      <c r="N108" s="20">
        <v>82.8</v>
      </c>
      <c r="O108" s="21">
        <f>N108/2</f>
        <v>41.4</v>
      </c>
      <c r="P108" s="20">
        <v>85.2</v>
      </c>
      <c r="Q108" s="30">
        <f>P108/2</f>
        <v>42.6</v>
      </c>
      <c r="R108" s="30">
        <f>O108+Q108</f>
        <v>84</v>
      </c>
      <c r="S108" s="31">
        <v>72</v>
      </c>
      <c r="T108" s="32">
        <v>1</v>
      </c>
    </row>
    <row r="109" s="2" customFormat="1" ht="14.25" spans="1:20">
      <c r="A109" s="7">
        <v>106</v>
      </c>
      <c r="B109" s="7" t="s">
        <v>269</v>
      </c>
      <c r="C109" s="7" t="s">
        <v>23</v>
      </c>
      <c r="D109" s="7" t="s">
        <v>24</v>
      </c>
      <c r="E109" s="8" t="s">
        <v>270</v>
      </c>
      <c r="F109" s="10"/>
      <c r="G109" s="10"/>
      <c r="H109" s="10"/>
      <c r="I109" s="10"/>
      <c r="J109" s="10"/>
      <c r="K109" s="19">
        <v>83</v>
      </c>
      <c r="L109" s="19">
        <v>75.5</v>
      </c>
      <c r="M109" s="19">
        <v>158.5</v>
      </c>
      <c r="N109" s="20">
        <v>82</v>
      </c>
      <c r="O109" s="21">
        <f>N109/2</f>
        <v>41</v>
      </c>
      <c r="P109" s="20">
        <v>81.6</v>
      </c>
      <c r="Q109" s="30">
        <f>P109/2</f>
        <v>40.8</v>
      </c>
      <c r="R109" s="30">
        <f>O109+Q109</f>
        <v>81.8</v>
      </c>
      <c r="S109" s="31">
        <v>67.3166666666667</v>
      </c>
      <c r="T109" s="32">
        <v>2</v>
      </c>
    </row>
    <row r="110" s="2" customFormat="1" ht="14.25" spans="1:20">
      <c r="A110" s="7">
        <v>107</v>
      </c>
      <c r="B110" s="7" t="s">
        <v>271</v>
      </c>
      <c r="C110" s="7" t="s">
        <v>23</v>
      </c>
      <c r="D110" s="7" t="s">
        <v>24</v>
      </c>
      <c r="E110" s="8" t="s">
        <v>272</v>
      </c>
      <c r="F110" s="10"/>
      <c r="G110" s="10"/>
      <c r="H110" s="10"/>
      <c r="I110" s="10"/>
      <c r="J110" s="10"/>
      <c r="K110" s="19">
        <v>82</v>
      </c>
      <c r="L110" s="19">
        <v>69.5</v>
      </c>
      <c r="M110" s="19">
        <v>151.5</v>
      </c>
      <c r="N110" s="20">
        <v>73.2</v>
      </c>
      <c r="O110" s="21">
        <f>N110/2</f>
        <v>36.6</v>
      </c>
      <c r="P110" s="20">
        <v>74.2</v>
      </c>
      <c r="Q110" s="30">
        <f>P110/2</f>
        <v>37.1</v>
      </c>
      <c r="R110" s="30">
        <f>O110+Q110</f>
        <v>73.7</v>
      </c>
      <c r="S110" s="31">
        <v>62.1</v>
      </c>
      <c r="T110" s="32">
        <v>5</v>
      </c>
    </row>
    <row r="111" s="2" customFormat="1" ht="14.25" spans="1:20">
      <c r="A111" s="7">
        <v>108</v>
      </c>
      <c r="B111" s="7" t="s">
        <v>273</v>
      </c>
      <c r="C111" s="7" t="s">
        <v>23</v>
      </c>
      <c r="D111" s="7" t="s">
        <v>24</v>
      </c>
      <c r="E111" s="8" t="s">
        <v>274</v>
      </c>
      <c r="F111" s="10"/>
      <c r="G111" s="10"/>
      <c r="H111" s="10"/>
      <c r="I111" s="10"/>
      <c r="J111" s="10"/>
      <c r="K111" s="19">
        <v>68.5</v>
      </c>
      <c r="L111" s="19">
        <v>82</v>
      </c>
      <c r="M111" s="19">
        <v>150.5</v>
      </c>
      <c r="N111" s="20">
        <v>75.8</v>
      </c>
      <c r="O111" s="21">
        <f>N111/2</f>
        <v>37.9</v>
      </c>
      <c r="P111" s="20">
        <v>77.8</v>
      </c>
      <c r="Q111" s="30">
        <f>P111/2</f>
        <v>38.9</v>
      </c>
      <c r="R111" s="30">
        <f>O111+Q111</f>
        <v>76.8</v>
      </c>
      <c r="S111" s="31">
        <v>63.4833333333333</v>
      </c>
      <c r="T111" s="32">
        <v>4</v>
      </c>
    </row>
    <row r="112" s="2" customFormat="1" ht="14.25" spans="1:20">
      <c r="A112" s="7">
        <v>109</v>
      </c>
      <c r="B112" s="7" t="s">
        <v>275</v>
      </c>
      <c r="C112" s="7" t="s">
        <v>23</v>
      </c>
      <c r="D112" s="7" t="s">
        <v>24</v>
      </c>
      <c r="E112" s="8" t="s">
        <v>276</v>
      </c>
      <c r="F112" s="10"/>
      <c r="G112" s="10"/>
      <c r="H112" s="10"/>
      <c r="I112" s="10"/>
      <c r="J112" s="10"/>
      <c r="K112" s="19">
        <v>72</v>
      </c>
      <c r="L112" s="19">
        <v>75</v>
      </c>
      <c r="M112" s="19">
        <v>147</v>
      </c>
      <c r="N112" s="20">
        <v>81.4</v>
      </c>
      <c r="O112" s="21">
        <f>N112/2</f>
        <v>40.7</v>
      </c>
      <c r="P112" s="20">
        <v>87.2</v>
      </c>
      <c r="Q112" s="30">
        <f>P112/2</f>
        <v>43.6</v>
      </c>
      <c r="R112" s="30">
        <f>O112+Q112</f>
        <v>84.3</v>
      </c>
      <c r="S112" s="31">
        <v>66.65</v>
      </c>
      <c r="T112" s="32">
        <v>3</v>
      </c>
    </row>
    <row r="113" s="2" customFormat="1" ht="14.25" spans="1:20">
      <c r="A113" s="7">
        <v>110</v>
      </c>
      <c r="B113" s="7" t="s">
        <v>277</v>
      </c>
      <c r="C113" s="7" t="s">
        <v>23</v>
      </c>
      <c r="D113" s="7" t="s">
        <v>24</v>
      </c>
      <c r="E113" s="8" t="s">
        <v>278</v>
      </c>
      <c r="F113" s="12"/>
      <c r="G113" s="12"/>
      <c r="H113" s="12"/>
      <c r="I113" s="12"/>
      <c r="J113" s="12"/>
      <c r="K113" s="19">
        <v>73.5</v>
      </c>
      <c r="L113" s="19">
        <v>71.5</v>
      </c>
      <c r="M113" s="19">
        <v>145</v>
      </c>
      <c r="N113" s="20">
        <v>61.2</v>
      </c>
      <c r="O113" s="21">
        <f>N113/2</f>
        <v>30.6</v>
      </c>
      <c r="P113" s="20">
        <v>73.2</v>
      </c>
      <c r="Q113" s="30">
        <f>P113/2</f>
        <v>36.6</v>
      </c>
      <c r="R113" s="30">
        <f>O113+Q113</f>
        <v>67.2</v>
      </c>
      <c r="S113" s="31">
        <v>57.7666666666667</v>
      </c>
      <c r="T113" s="32">
        <v>6</v>
      </c>
    </row>
    <row r="114" s="2" customFormat="1" ht="14.25" spans="1:20">
      <c r="A114" s="7">
        <v>111</v>
      </c>
      <c r="B114" s="7" t="s">
        <v>279</v>
      </c>
      <c r="C114" s="7" t="s">
        <v>23</v>
      </c>
      <c r="D114" s="7" t="s">
        <v>24</v>
      </c>
      <c r="E114" s="8" t="s">
        <v>280</v>
      </c>
      <c r="F114" s="9" t="s">
        <v>281</v>
      </c>
      <c r="G114" s="9" t="s">
        <v>27</v>
      </c>
      <c r="H114" s="9" t="s">
        <v>282</v>
      </c>
      <c r="I114" s="17">
        <v>2</v>
      </c>
      <c r="J114" s="9">
        <v>155</v>
      </c>
      <c r="K114" s="19">
        <v>110</v>
      </c>
      <c r="L114" s="19">
        <v>97</v>
      </c>
      <c r="M114" s="19">
        <v>207</v>
      </c>
      <c r="N114" s="20">
        <v>73.8</v>
      </c>
      <c r="O114" s="21">
        <f>N114/2</f>
        <v>36.9</v>
      </c>
      <c r="P114" s="20">
        <v>79.8</v>
      </c>
      <c r="Q114" s="30">
        <f>P114/2</f>
        <v>39.9</v>
      </c>
      <c r="R114" s="30">
        <f>O114+Q114</f>
        <v>76.8</v>
      </c>
      <c r="S114" s="31">
        <v>72.9</v>
      </c>
      <c r="T114" s="32">
        <v>1</v>
      </c>
    </row>
    <row r="115" s="2" customFormat="1" ht="14.25" spans="1:20">
      <c r="A115" s="7">
        <v>112</v>
      </c>
      <c r="B115" s="7" t="s">
        <v>283</v>
      </c>
      <c r="C115" s="7" t="s">
        <v>23</v>
      </c>
      <c r="D115" s="7" t="s">
        <v>24</v>
      </c>
      <c r="E115" s="8" t="s">
        <v>284</v>
      </c>
      <c r="F115" s="10"/>
      <c r="G115" s="10"/>
      <c r="H115" s="10"/>
      <c r="I115" s="10"/>
      <c r="J115" s="10"/>
      <c r="K115" s="19">
        <v>97.5</v>
      </c>
      <c r="L115" s="19">
        <v>76</v>
      </c>
      <c r="M115" s="19">
        <v>173.5</v>
      </c>
      <c r="N115" s="20">
        <v>79</v>
      </c>
      <c r="O115" s="21">
        <f>N115/2</f>
        <v>39.5</v>
      </c>
      <c r="P115" s="20">
        <v>81.6</v>
      </c>
      <c r="Q115" s="30">
        <f>P115/2</f>
        <v>40.8</v>
      </c>
      <c r="R115" s="30">
        <f>O115+Q115</f>
        <v>80.3</v>
      </c>
      <c r="S115" s="31">
        <v>69.0666666666667</v>
      </c>
      <c r="T115" s="32">
        <v>2</v>
      </c>
    </row>
    <row r="116" s="2" customFormat="1" ht="14.25" spans="1:20">
      <c r="A116" s="7">
        <v>113</v>
      </c>
      <c r="B116" s="7" t="s">
        <v>285</v>
      </c>
      <c r="C116" s="7" t="s">
        <v>23</v>
      </c>
      <c r="D116" s="7" t="s">
        <v>24</v>
      </c>
      <c r="E116" s="8" t="s">
        <v>286</v>
      </c>
      <c r="F116" s="10"/>
      <c r="G116" s="10"/>
      <c r="H116" s="10"/>
      <c r="I116" s="10"/>
      <c r="J116" s="10"/>
      <c r="K116" s="19">
        <v>87</v>
      </c>
      <c r="L116" s="19">
        <v>83.5</v>
      </c>
      <c r="M116" s="19">
        <v>170.5</v>
      </c>
      <c r="N116" s="20">
        <v>80.8</v>
      </c>
      <c r="O116" s="21">
        <f>N116/2</f>
        <v>40.4</v>
      </c>
      <c r="P116" s="20">
        <v>78.6</v>
      </c>
      <c r="Q116" s="30">
        <f>P116/2</f>
        <v>39.3</v>
      </c>
      <c r="R116" s="30">
        <f>O116+Q116</f>
        <v>79.7</v>
      </c>
      <c r="S116" s="31">
        <v>68.2666666666667</v>
      </c>
      <c r="T116" s="32">
        <v>3</v>
      </c>
    </row>
    <row r="117" s="2" customFormat="1" ht="14.25" spans="1:20">
      <c r="A117" s="7">
        <v>114</v>
      </c>
      <c r="B117" s="7" t="s">
        <v>287</v>
      </c>
      <c r="C117" s="7" t="s">
        <v>23</v>
      </c>
      <c r="D117" s="7" t="s">
        <v>24</v>
      </c>
      <c r="E117" s="8" t="s">
        <v>288</v>
      </c>
      <c r="F117" s="10"/>
      <c r="G117" s="10"/>
      <c r="H117" s="10"/>
      <c r="I117" s="10"/>
      <c r="J117" s="10"/>
      <c r="K117" s="19">
        <v>83.5</v>
      </c>
      <c r="L117" s="19">
        <v>75</v>
      </c>
      <c r="M117" s="19">
        <v>158.5</v>
      </c>
      <c r="N117" s="20">
        <v>78.6</v>
      </c>
      <c r="O117" s="21">
        <f>N117/2</f>
        <v>39.3</v>
      </c>
      <c r="P117" s="20">
        <v>83.2</v>
      </c>
      <c r="Q117" s="30">
        <f>P117/2</f>
        <v>41.6</v>
      </c>
      <c r="R117" s="30">
        <f>O117+Q117</f>
        <v>80.9</v>
      </c>
      <c r="S117" s="31">
        <v>66.8666666666667</v>
      </c>
      <c r="T117" s="32">
        <v>4</v>
      </c>
    </row>
    <row r="118" s="2" customFormat="1" ht="14.25" spans="1:20">
      <c r="A118" s="7">
        <v>115</v>
      </c>
      <c r="B118" s="7" t="s">
        <v>289</v>
      </c>
      <c r="C118" s="7" t="s">
        <v>23</v>
      </c>
      <c r="D118" s="7" t="s">
        <v>24</v>
      </c>
      <c r="E118" s="8" t="s">
        <v>290</v>
      </c>
      <c r="F118" s="10"/>
      <c r="G118" s="10"/>
      <c r="H118" s="10"/>
      <c r="I118" s="10"/>
      <c r="J118" s="10"/>
      <c r="K118" s="19">
        <v>82.5</v>
      </c>
      <c r="L118" s="19">
        <v>73</v>
      </c>
      <c r="M118" s="19">
        <v>155.5</v>
      </c>
      <c r="N118" s="20" t="s">
        <v>291</v>
      </c>
      <c r="O118" s="21" t="e">
        <f>N118/2</f>
        <v>#VALUE!</v>
      </c>
      <c r="P118" s="20" t="s">
        <v>291</v>
      </c>
      <c r="Q118" s="30" t="e">
        <f>P118/2</f>
        <v>#VALUE!</v>
      </c>
      <c r="R118" s="30" t="e">
        <f>O118+Q118</f>
        <v>#VALUE!</v>
      </c>
      <c r="S118" s="31">
        <v>25.92</v>
      </c>
      <c r="T118" s="32">
        <v>6</v>
      </c>
    </row>
    <row r="119" s="2" customFormat="1" ht="14.25" spans="1:20">
      <c r="A119" s="7">
        <v>116</v>
      </c>
      <c r="B119" s="7" t="s">
        <v>292</v>
      </c>
      <c r="C119" s="7" t="s">
        <v>23</v>
      </c>
      <c r="D119" s="7" t="s">
        <v>24</v>
      </c>
      <c r="E119" s="8" t="s">
        <v>293</v>
      </c>
      <c r="F119" s="12"/>
      <c r="G119" s="12"/>
      <c r="H119" s="12"/>
      <c r="I119" s="12"/>
      <c r="J119" s="12"/>
      <c r="K119" s="19">
        <v>78</v>
      </c>
      <c r="L119" s="19">
        <v>77</v>
      </c>
      <c r="M119" s="19">
        <v>155</v>
      </c>
      <c r="N119" s="20">
        <v>69.8</v>
      </c>
      <c r="O119" s="21">
        <f>N119/2</f>
        <v>34.9</v>
      </c>
      <c r="P119" s="20">
        <v>79.2</v>
      </c>
      <c r="Q119" s="30">
        <f>P119/2</f>
        <v>39.6</v>
      </c>
      <c r="R119" s="30">
        <f>O119+Q119</f>
        <v>74.5</v>
      </c>
      <c r="S119" s="31">
        <v>63.0833333333333</v>
      </c>
      <c r="T119" s="32">
        <v>5</v>
      </c>
    </row>
    <row r="120" s="2" customFormat="1" ht="14.25" spans="1:20">
      <c r="A120" s="7">
        <v>117</v>
      </c>
      <c r="B120" s="7" t="s">
        <v>294</v>
      </c>
      <c r="C120" s="7" t="s">
        <v>23</v>
      </c>
      <c r="D120" s="7" t="s">
        <v>24</v>
      </c>
      <c r="E120" s="8" t="s">
        <v>295</v>
      </c>
      <c r="F120" s="9" t="s">
        <v>281</v>
      </c>
      <c r="G120" s="9" t="s">
        <v>69</v>
      </c>
      <c r="H120" s="9" t="s">
        <v>296</v>
      </c>
      <c r="I120" s="17">
        <v>2</v>
      </c>
      <c r="J120" s="18">
        <v>134.5</v>
      </c>
      <c r="K120" s="19">
        <v>68.5</v>
      </c>
      <c r="L120" s="19">
        <v>85.5</v>
      </c>
      <c r="M120" s="19">
        <v>154</v>
      </c>
      <c r="N120" s="20">
        <v>75.4</v>
      </c>
      <c r="O120" s="21">
        <f>N120/2</f>
        <v>37.7</v>
      </c>
      <c r="P120" s="20">
        <v>81</v>
      </c>
      <c r="Q120" s="30">
        <f>P120/2</f>
        <v>40.5</v>
      </c>
      <c r="R120" s="30">
        <f>O120+Q120</f>
        <v>78.2</v>
      </c>
      <c r="S120" s="31">
        <v>64.7666666666667</v>
      </c>
      <c r="T120" s="32">
        <v>1</v>
      </c>
    </row>
    <row r="121" s="2" customFormat="1" ht="14.25" spans="1:20">
      <c r="A121" s="7">
        <v>118</v>
      </c>
      <c r="B121" s="7" t="s">
        <v>297</v>
      </c>
      <c r="C121" s="7" t="s">
        <v>23</v>
      </c>
      <c r="D121" s="7" t="s">
        <v>24</v>
      </c>
      <c r="E121" s="8" t="s">
        <v>298</v>
      </c>
      <c r="F121" s="10"/>
      <c r="G121" s="10"/>
      <c r="H121" s="10"/>
      <c r="I121" s="10"/>
      <c r="J121" s="22"/>
      <c r="K121" s="19">
        <v>76.5</v>
      </c>
      <c r="L121" s="19">
        <v>72</v>
      </c>
      <c r="M121" s="19">
        <v>148.5</v>
      </c>
      <c r="N121" s="20">
        <v>58</v>
      </c>
      <c r="O121" s="21">
        <f>N121/2</f>
        <v>29</v>
      </c>
      <c r="P121" s="20">
        <v>75.6</v>
      </c>
      <c r="Q121" s="30">
        <f>P121/2</f>
        <v>37.8</v>
      </c>
      <c r="R121" s="30">
        <f>O121+Q121</f>
        <v>66.8</v>
      </c>
      <c r="S121" s="31">
        <v>58.15</v>
      </c>
      <c r="T121" s="32">
        <v>6</v>
      </c>
    </row>
    <row r="122" s="2" customFormat="1" ht="14.25" spans="1:20">
      <c r="A122" s="7">
        <v>119</v>
      </c>
      <c r="B122" s="7" t="s">
        <v>299</v>
      </c>
      <c r="C122" s="7" t="s">
        <v>23</v>
      </c>
      <c r="D122" s="7" t="s">
        <v>24</v>
      </c>
      <c r="E122" s="8" t="s">
        <v>300</v>
      </c>
      <c r="F122" s="10"/>
      <c r="G122" s="10"/>
      <c r="H122" s="10"/>
      <c r="I122" s="10"/>
      <c r="J122" s="22"/>
      <c r="K122" s="19">
        <v>80.5</v>
      </c>
      <c r="L122" s="19">
        <v>64.5</v>
      </c>
      <c r="M122" s="19">
        <v>145</v>
      </c>
      <c r="N122" s="20">
        <v>71.8</v>
      </c>
      <c r="O122" s="21">
        <f>N122/2</f>
        <v>35.9</v>
      </c>
      <c r="P122" s="20">
        <v>75</v>
      </c>
      <c r="Q122" s="30">
        <f>P122/2</f>
        <v>37.5</v>
      </c>
      <c r="R122" s="30">
        <f>O122+Q122</f>
        <v>73.4</v>
      </c>
      <c r="S122" s="31">
        <v>60.8666666666667</v>
      </c>
      <c r="T122" s="32">
        <v>3</v>
      </c>
    </row>
    <row r="123" s="2" customFormat="1" ht="14.25" spans="1:20">
      <c r="A123" s="7">
        <v>120</v>
      </c>
      <c r="B123" s="7" t="s">
        <v>301</v>
      </c>
      <c r="C123" s="7" t="s">
        <v>23</v>
      </c>
      <c r="D123" s="7" t="s">
        <v>24</v>
      </c>
      <c r="E123" s="8" t="s">
        <v>302</v>
      </c>
      <c r="F123" s="10"/>
      <c r="G123" s="10"/>
      <c r="H123" s="10"/>
      <c r="I123" s="10"/>
      <c r="J123" s="22"/>
      <c r="K123" s="19">
        <v>73</v>
      </c>
      <c r="L123" s="19">
        <v>67</v>
      </c>
      <c r="M123" s="19">
        <v>140</v>
      </c>
      <c r="N123" s="20">
        <v>76.2</v>
      </c>
      <c r="O123" s="21">
        <f>N123/2</f>
        <v>38.1</v>
      </c>
      <c r="P123" s="20">
        <v>79.2</v>
      </c>
      <c r="Q123" s="30">
        <f>P123/2</f>
        <v>39.6</v>
      </c>
      <c r="R123" s="30">
        <f>O123+Q123</f>
        <v>77.7</v>
      </c>
      <c r="S123" s="31">
        <v>62.1833333333333</v>
      </c>
      <c r="T123" s="32">
        <v>2</v>
      </c>
    </row>
    <row r="124" s="2" customFormat="1" ht="14.25" spans="1:20">
      <c r="A124" s="7">
        <v>121</v>
      </c>
      <c r="B124" s="7" t="s">
        <v>303</v>
      </c>
      <c r="C124" s="7" t="s">
        <v>30</v>
      </c>
      <c r="D124" s="7" t="s">
        <v>24</v>
      </c>
      <c r="E124" s="8" t="s">
        <v>304</v>
      </c>
      <c r="F124" s="10"/>
      <c r="G124" s="10"/>
      <c r="H124" s="10"/>
      <c r="I124" s="10"/>
      <c r="J124" s="22"/>
      <c r="K124" s="19">
        <v>66.5</v>
      </c>
      <c r="L124" s="19">
        <v>69</v>
      </c>
      <c r="M124" s="19">
        <v>135.5</v>
      </c>
      <c r="N124" s="20">
        <v>73.6</v>
      </c>
      <c r="O124" s="21">
        <f>N124/2</f>
        <v>36.8</v>
      </c>
      <c r="P124" s="20">
        <v>75.8</v>
      </c>
      <c r="Q124" s="30">
        <f>P124/2</f>
        <v>37.9</v>
      </c>
      <c r="R124" s="30">
        <f>O124+Q124</f>
        <v>74.7</v>
      </c>
      <c r="S124" s="31">
        <v>59.9333333333333</v>
      </c>
      <c r="T124" s="32">
        <v>5</v>
      </c>
    </row>
    <row r="125" s="2" customFormat="1" ht="14.25" spans="1:20">
      <c r="A125" s="7">
        <v>122</v>
      </c>
      <c r="B125" s="11" t="s">
        <v>305</v>
      </c>
      <c r="C125" s="11" t="s">
        <v>23</v>
      </c>
      <c r="D125" s="11" t="s">
        <v>37</v>
      </c>
      <c r="E125" s="8" t="s">
        <v>306</v>
      </c>
      <c r="F125" s="10"/>
      <c r="G125" s="10"/>
      <c r="H125" s="10"/>
      <c r="I125" s="10"/>
      <c r="J125" s="22"/>
      <c r="K125" s="19">
        <v>75.5</v>
      </c>
      <c r="L125" s="19">
        <v>59</v>
      </c>
      <c r="M125" s="19">
        <v>134.5</v>
      </c>
      <c r="N125" s="20">
        <v>67</v>
      </c>
      <c r="O125" s="21">
        <f>N125/2</f>
        <v>33.5</v>
      </c>
      <c r="P125" s="20">
        <v>72.4</v>
      </c>
      <c r="Q125" s="30">
        <f>P125/2</f>
        <v>36.2</v>
      </c>
      <c r="R125" s="30">
        <f>O125+Q125</f>
        <v>69.7</v>
      </c>
      <c r="S125" s="31">
        <v>57.2666666666667</v>
      </c>
      <c r="T125" s="32">
        <v>7</v>
      </c>
    </row>
    <row r="126" s="2" customFormat="1" ht="14.25" spans="1:20">
      <c r="A126" s="7">
        <v>123</v>
      </c>
      <c r="B126" s="11" t="s">
        <v>307</v>
      </c>
      <c r="C126" s="11" t="s">
        <v>23</v>
      </c>
      <c r="D126" s="11" t="s">
        <v>24</v>
      </c>
      <c r="E126" s="8" t="s">
        <v>308</v>
      </c>
      <c r="F126" s="12"/>
      <c r="G126" s="12"/>
      <c r="H126" s="12"/>
      <c r="I126" s="12"/>
      <c r="J126" s="23"/>
      <c r="K126" s="19">
        <v>66</v>
      </c>
      <c r="L126" s="19">
        <v>68.5</v>
      </c>
      <c r="M126" s="19">
        <v>134.5</v>
      </c>
      <c r="N126" s="20">
        <v>72</v>
      </c>
      <c r="O126" s="21">
        <f>N126/2</f>
        <v>36</v>
      </c>
      <c r="P126" s="20">
        <v>79.6</v>
      </c>
      <c r="Q126" s="30">
        <f>P126/2</f>
        <v>39.8</v>
      </c>
      <c r="R126" s="30">
        <f>O126+Q126</f>
        <v>75.8</v>
      </c>
      <c r="S126" s="31">
        <v>60.3166666666667</v>
      </c>
      <c r="T126" s="32">
        <v>4</v>
      </c>
    </row>
    <row r="127" s="2" customFormat="1" ht="14.25" spans="1:20">
      <c r="A127" s="7">
        <v>124</v>
      </c>
      <c r="B127" s="7" t="s">
        <v>309</v>
      </c>
      <c r="C127" s="7" t="s">
        <v>23</v>
      </c>
      <c r="D127" s="7" t="s">
        <v>24</v>
      </c>
      <c r="E127" s="8" t="s">
        <v>310</v>
      </c>
      <c r="F127" s="9" t="s">
        <v>311</v>
      </c>
      <c r="G127" s="9" t="s">
        <v>312</v>
      </c>
      <c r="H127" s="9" t="s">
        <v>313</v>
      </c>
      <c r="I127" s="17">
        <v>3</v>
      </c>
      <c r="J127" s="18">
        <v>162.5</v>
      </c>
      <c r="K127" s="19">
        <v>88</v>
      </c>
      <c r="L127" s="19">
        <v>92.5</v>
      </c>
      <c r="M127" s="19">
        <v>180.5</v>
      </c>
      <c r="N127" s="20">
        <v>75.4</v>
      </c>
      <c r="O127" s="21">
        <f>N127/2</f>
        <v>37.7</v>
      </c>
      <c r="P127" s="20">
        <v>77.2</v>
      </c>
      <c r="Q127" s="30">
        <f>P127/2</f>
        <v>38.6</v>
      </c>
      <c r="R127" s="30">
        <f>O127+Q127</f>
        <v>76.3</v>
      </c>
      <c r="S127" s="31">
        <v>68.2333333333333</v>
      </c>
      <c r="T127" s="32">
        <v>5</v>
      </c>
    </row>
    <row r="128" s="2" customFormat="1" ht="14.25" spans="1:20">
      <c r="A128" s="7">
        <v>125</v>
      </c>
      <c r="B128" s="7" t="s">
        <v>314</v>
      </c>
      <c r="C128" s="7" t="s">
        <v>23</v>
      </c>
      <c r="D128" s="7" t="s">
        <v>24</v>
      </c>
      <c r="E128" s="8" t="s">
        <v>315</v>
      </c>
      <c r="F128" s="10"/>
      <c r="G128" s="10"/>
      <c r="H128" s="10"/>
      <c r="I128" s="10"/>
      <c r="J128" s="22"/>
      <c r="K128" s="19">
        <v>86.5</v>
      </c>
      <c r="L128" s="19">
        <v>93.5</v>
      </c>
      <c r="M128" s="19">
        <v>180</v>
      </c>
      <c r="N128" s="20">
        <v>79.4</v>
      </c>
      <c r="O128" s="21">
        <f>N128/2</f>
        <v>39.7</v>
      </c>
      <c r="P128" s="20">
        <v>80.6</v>
      </c>
      <c r="Q128" s="30">
        <f>P128/2</f>
        <v>40.3</v>
      </c>
      <c r="R128" s="30">
        <f>O128+Q128</f>
        <v>80</v>
      </c>
      <c r="S128" s="31">
        <v>70</v>
      </c>
      <c r="T128" s="32">
        <v>1</v>
      </c>
    </row>
    <row r="129" s="2" customFormat="1" ht="14.25" spans="1:20">
      <c r="A129" s="7">
        <v>126</v>
      </c>
      <c r="B129" s="7" t="s">
        <v>316</v>
      </c>
      <c r="C129" s="7" t="s">
        <v>23</v>
      </c>
      <c r="D129" s="7" t="s">
        <v>24</v>
      </c>
      <c r="E129" s="8" t="s">
        <v>317</v>
      </c>
      <c r="F129" s="10"/>
      <c r="G129" s="10"/>
      <c r="H129" s="10"/>
      <c r="I129" s="10"/>
      <c r="J129" s="22"/>
      <c r="K129" s="19">
        <v>94</v>
      </c>
      <c r="L129" s="19">
        <v>84</v>
      </c>
      <c r="M129" s="19">
        <v>178</v>
      </c>
      <c r="N129" s="20">
        <v>73.2</v>
      </c>
      <c r="O129" s="21">
        <f>N129/2</f>
        <v>36.6</v>
      </c>
      <c r="P129" s="20">
        <v>81.6</v>
      </c>
      <c r="Q129" s="30">
        <f>P129/2</f>
        <v>40.8</v>
      </c>
      <c r="R129" s="30">
        <f>O129+Q129</f>
        <v>77.4</v>
      </c>
      <c r="S129" s="31">
        <v>68.3666666666667</v>
      </c>
      <c r="T129" s="32">
        <v>4</v>
      </c>
    </row>
    <row r="130" s="2" customFormat="1" ht="14.25" spans="1:20">
      <c r="A130" s="7">
        <v>127</v>
      </c>
      <c r="B130" s="7" t="s">
        <v>318</v>
      </c>
      <c r="C130" s="7" t="s">
        <v>23</v>
      </c>
      <c r="D130" s="7" t="s">
        <v>24</v>
      </c>
      <c r="E130" s="8" t="s">
        <v>319</v>
      </c>
      <c r="F130" s="10"/>
      <c r="G130" s="10"/>
      <c r="H130" s="10"/>
      <c r="I130" s="10"/>
      <c r="J130" s="22"/>
      <c r="K130" s="19">
        <v>83</v>
      </c>
      <c r="L130" s="19">
        <v>88</v>
      </c>
      <c r="M130" s="19">
        <v>171</v>
      </c>
      <c r="N130" s="20">
        <v>76.8</v>
      </c>
      <c r="O130" s="21">
        <f>N130/2</f>
        <v>38.4</v>
      </c>
      <c r="P130" s="20">
        <v>83.2</v>
      </c>
      <c r="Q130" s="30">
        <f>P130/2</f>
        <v>41.6</v>
      </c>
      <c r="R130" s="30">
        <f>O130+Q130</f>
        <v>80</v>
      </c>
      <c r="S130" s="31">
        <v>68.5</v>
      </c>
      <c r="T130" s="32">
        <v>3</v>
      </c>
    </row>
    <row r="131" s="2" customFormat="1" ht="14.25" spans="1:20">
      <c r="A131" s="7">
        <v>128</v>
      </c>
      <c r="B131" s="7" t="s">
        <v>320</v>
      </c>
      <c r="C131" s="7" t="s">
        <v>23</v>
      </c>
      <c r="D131" s="7" t="s">
        <v>24</v>
      </c>
      <c r="E131" s="8" t="s">
        <v>321</v>
      </c>
      <c r="F131" s="10"/>
      <c r="G131" s="10"/>
      <c r="H131" s="10"/>
      <c r="I131" s="10"/>
      <c r="J131" s="22"/>
      <c r="K131" s="19">
        <v>94.5</v>
      </c>
      <c r="L131" s="19">
        <v>76.5</v>
      </c>
      <c r="M131" s="19">
        <v>171</v>
      </c>
      <c r="N131" s="20">
        <v>83.2</v>
      </c>
      <c r="O131" s="21">
        <f>N131/2</f>
        <v>41.6</v>
      </c>
      <c r="P131" s="20">
        <v>81.6</v>
      </c>
      <c r="Q131" s="30">
        <f>P131/2</f>
        <v>40.8</v>
      </c>
      <c r="R131" s="30">
        <f>O131+Q131</f>
        <v>82.4</v>
      </c>
      <c r="S131" s="31">
        <v>69.7</v>
      </c>
      <c r="T131" s="32">
        <v>2</v>
      </c>
    </row>
    <row r="132" s="2" customFormat="1" ht="14.25" spans="1:20">
      <c r="A132" s="7">
        <v>129</v>
      </c>
      <c r="B132" s="7" t="s">
        <v>322</v>
      </c>
      <c r="C132" s="7" t="s">
        <v>30</v>
      </c>
      <c r="D132" s="7" t="s">
        <v>24</v>
      </c>
      <c r="E132" s="8" t="s">
        <v>323</v>
      </c>
      <c r="F132" s="10"/>
      <c r="G132" s="10"/>
      <c r="H132" s="10"/>
      <c r="I132" s="10"/>
      <c r="J132" s="22"/>
      <c r="K132" s="19">
        <v>91</v>
      </c>
      <c r="L132" s="19">
        <v>78</v>
      </c>
      <c r="M132" s="19">
        <v>169</v>
      </c>
      <c r="N132" s="20">
        <v>69.8</v>
      </c>
      <c r="O132" s="21">
        <f>N132/2</f>
        <v>34.9</v>
      </c>
      <c r="P132" s="20">
        <v>82.2</v>
      </c>
      <c r="Q132" s="30">
        <f>P132/2</f>
        <v>41.1</v>
      </c>
      <c r="R132" s="30">
        <f>O132+Q132</f>
        <v>76</v>
      </c>
      <c r="S132" s="31">
        <v>66.1666666666667</v>
      </c>
      <c r="T132" s="32">
        <v>8</v>
      </c>
    </row>
    <row r="133" s="2" customFormat="1" ht="14.25" spans="1:20">
      <c r="A133" s="7">
        <v>130</v>
      </c>
      <c r="B133" s="7" t="s">
        <v>324</v>
      </c>
      <c r="C133" s="7" t="s">
        <v>23</v>
      </c>
      <c r="D133" s="7" t="s">
        <v>24</v>
      </c>
      <c r="E133" s="8" t="s">
        <v>325</v>
      </c>
      <c r="F133" s="10"/>
      <c r="G133" s="10"/>
      <c r="H133" s="10"/>
      <c r="I133" s="10"/>
      <c r="J133" s="22"/>
      <c r="K133" s="19">
        <v>105.5</v>
      </c>
      <c r="L133" s="19">
        <v>60.5</v>
      </c>
      <c r="M133" s="19">
        <v>166</v>
      </c>
      <c r="N133" s="20">
        <v>83.4</v>
      </c>
      <c r="O133" s="21">
        <f>N133/2</f>
        <v>41.7</v>
      </c>
      <c r="P133" s="20">
        <v>78.2</v>
      </c>
      <c r="Q133" s="30">
        <f>P133/2</f>
        <v>39.1</v>
      </c>
      <c r="R133" s="30">
        <f>O133+Q133</f>
        <v>80.8</v>
      </c>
      <c r="S133" s="31">
        <v>68.0666666666667</v>
      </c>
      <c r="T133" s="32">
        <v>6</v>
      </c>
    </row>
    <row r="134" s="2" customFormat="1" ht="14.25" spans="1:20">
      <c r="A134" s="7">
        <v>131</v>
      </c>
      <c r="B134" s="11" t="s">
        <v>326</v>
      </c>
      <c r="C134" s="11" t="s">
        <v>23</v>
      </c>
      <c r="D134" s="11" t="s">
        <v>24</v>
      </c>
      <c r="E134" s="8" t="s">
        <v>327</v>
      </c>
      <c r="F134" s="10"/>
      <c r="G134" s="10"/>
      <c r="H134" s="10"/>
      <c r="I134" s="10"/>
      <c r="J134" s="22"/>
      <c r="K134" s="19">
        <v>88.5</v>
      </c>
      <c r="L134" s="19">
        <v>74</v>
      </c>
      <c r="M134" s="19">
        <v>162.5</v>
      </c>
      <c r="N134" s="20">
        <v>0</v>
      </c>
      <c r="O134" s="21">
        <f>N134/2</f>
        <v>0</v>
      </c>
      <c r="P134" s="20">
        <v>0</v>
      </c>
      <c r="Q134" s="30">
        <f>P134/2</f>
        <v>0</v>
      </c>
      <c r="R134" s="30">
        <f>O134+Q134</f>
        <v>0</v>
      </c>
      <c r="S134" s="31">
        <v>27.0833333333333</v>
      </c>
      <c r="T134" s="32">
        <v>9</v>
      </c>
    </row>
    <row r="135" s="2" customFormat="1" ht="14.25" spans="1:20">
      <c r="A135" s="7">
        <v>132</v>
      </c>
      <c r="B135" s="11" t="s">
        <v>328</v>
      </c>
      <c r="C135" s="11" t="s">
        <v>23</v>
      </c>
      <c r="D135" s="11" t="s">
        <v>24</v>
      </c>
      <c r="E135" s="8" t="s">
        <v>329</v>
      </c>
      <c r="F135" s="12"/>
      <c r="G135" s="12"/>
      <c r="H135" s="12"/>
      <c r="I135" s="12"/>
      <c r="J135" s="23"/>
      <c r="K135" s="19">
        <v>90.5</v>
      </c>
      <c r="L135" s="19">
        <v>72</v>
      </c>
      <c r="M135" s="19">
        <v>162.5</v>
      </c>
      <c r="N135" s="20">
        <v>74.4</v>
      </c>
      <c r="O135" s="21">
        <f>N135/2</f>
        <v>37.2</v>
      </c>
      <c r="P135" s="20">
        <v>83</v>
      </c>
      <c r="Q135" s="30">
        <f>P135/2</f>
        <v>41.5</v>
      </c>
      <c r="R135" s="30">
        <f>O135+Q135</f>
        <v>78.7</v>
      </c>
      <c r="S135" s="31">
        <v>66.4333333333333</v>
      </c>
      <c r="T135" s="32">
        <v>7</v>
      </c>
    </row>
    <row r="136" s="2" customFormat="1" ht="14.25" spans="1:20">
      <c r="A136" s="7">
        <v>133</v>
      </c>
      <c r="B136" s="7" t="s">
        <v>330</v>
      </c>
      <c r="C136" s="7" t="s">
        <v>30</v>
      </c>
      <c r="D136" s="7" t="s">
        <v>24</v>
      </c>
      <c r="E136" s="8" t="s">
        <v>331</v>
      </c>
      <c r="F136" s="9" t="s">
        <v>311</v>
      </c>
      <c r="G136" s="9" t="s">
        <v>27</v>
      </c>
      <c r="H136" s="9" t="s">
        <v>332</v>
      </c>
      <c r="I136" s="17">
        <v>6</v>
      </c>
      <c r="J136" s="18">
        <v>165</v>
      </c>
      <c r="K136" s="19">
        <v>78</v>
      </c>
      <c r="L136" s="19">
        <v>106</v>
      </c>
      <c r="M136" s="19">
        <v>184</v>
      </c>
      <c r="N136" s="20">
        <v>0</v>
      </c>
      <c r="O136" s="21">
        <f>N136/2</f>
        <v>0</v>
      </c>
      <c r="P136" s="20">
        <v>0</v>
      </c>
      <c r="Q136" s="30">
        <f>P136/2</f>
        <v>0</v>
      </c>
      <c r="R136" s="30">
        <f>O136+Q136</f>
        <v>0</v>
      </c>
      <c r="S136" s="31">
        <v>30.6666666666667</v>
      </c>
      <c r="T136" s="32">
        <v>17</v>
      </c>
    </row>
    <row r="137" s="2" customFormat="1" ht="14.25" spans="1:20">
      <c r="A137" s="7">
        <v>134</v>
      </c>
      <c r="B137" s="7" t="s">
        <v>333</v>
      </c>
      <c r="C137" s="7" t="s">
        <v>23</v>
      </c>
      <c r="D137" s="7" t="s">
        <v>24</v>
      </c>
      <c r="E137" s="8" t="s">
        <v>334</v>
      </c>
      <c r="F137" s="10"/>
      <c r="G137" s="10"/>
      <c r="H137" s="10"/>
      <c r="I137" s="10"/>
      <c r="J137" s="22"/>
      <c r="K137" s="19">
        <v>100.5</v>
      </c>
      <c r="L137" s="19">
        <v>81</v>
      </c>
      <c r="M137" s="19">
        <v>181.5</v>
      </c>
      <c r="N137" s="20">
        <v>67.4</v>
      </c>
      <c r="O137" s="21">
        <f>N137/2</f>
        <v>33.7</v>
      </c>
      <c r="P137" s="20">
        <v>72.8</v>
      </c>
      <c r="Q137" s="30">
        <f>P137/2</f>
        <v>36.4</v>
      </c>
      <c r="R137" s="30">
        <f>O137+Q137</f>
        <v>70.1</v>
      </c>
      <c r="S137" s="31">
        <v>65.3</v>
      </c>
      <c r="T137" s="32">
        <v>13</v>
      </c>
    </row>
    <row r="138" s="2" customFormat="1" ht="14.25" spans="1:20">
      <c r="A138" s="7">
        <v>135</v>
      </c>
      <c r="B138" s="7" t="s">
        <v>335</v>
      </c>
      <c r="C138" s="7" t="s">
        <v>23</v>
      </c>
      <c r="D138" s="7" t="s">
        <v>24</v>
      </c>
      <c r="E138" s="8" t="s">
        <v>336</v>
      </c>
      <c r="F138" s="10"/>
      <c r="G138" s="10"/>
      <c r="H138" s="10"/>
      <c r="I138" s="10"/>
      <c r="J138" s="22"/>
      <c r="K138" s="19">
        <v>80.5</v>
      </c>
      <c r="L138" s="19">
        <v>98</v>
      </c>
      <c r="M138" s="19">
        <v>178.5</v>
      </c>
      <c r="N138" s="20">
        <v>80.2</v>
      </c>
      <c r="O138" s="21">
        <f>N138/2</f>
        <v>40.1</v>
      </c>
      <c r="P138" s="20">
        <v>84.4</v>
      </c>
      <c r="Q138" s="30">
        <f>P138/2</f>
        <v>42.2</v>
      </c>
      <c r="R138" s="30">
        <f>O138+Q138</f>
        <v>82.3</v>
      </c>
      <c r="S138" s="31">
        <v>70.9</v>
      </c>
      <c r="T138" s="32">
        <v>1</v>
      </c>
    </row>
    <row r="139" s="2" customFormat="1" ht="14.25" spans="1:20">
      <c r="A139" s="7">
        <v>136</v>
      </c>
      <c r="B139" s="7" t="s">
        <v>337</v>
      </c>
      <c r="C139" s="7" t="s">
        <v>23</v>
      </c>
      <c r="D139" s="7" t="s">
        <v>24</v>
      </c>
      <c r="E139" s="8" t="s">
        <v>338</v>
      </c>
      <c r="F139" s="10"/>
      <c r="G139" s="10"/>
      <c r="H139" s="10"/>
      <c r="I139" s="10"/>
      <c r="J139" s="22"/>
      <c r="K139" s="19">
        <v>74.5</v>
      </c>
      <c r="L139" s="19">
        <v>100.5</v>
      </c>
      <c r="M139" s="19">
        <v>175</v>
      </c>
      <c r="N139" s="20">
        <v>70.4</v>
      </c>
      <c r="O139" s="21">
        <f>N139/2</f>
        <v>35.2</v>
      </c>
      <c r="P139" s="20">
        <v>72.8</v>
      </c>
      <c r="Q139" s="30">
        <f>P139/2</f>
        <v>36.4</v>
      </c>
      <c r="R139" s="30">
        <f>O139+Q139</f>
        <v>71.6</v>
      </c>
      <c r="S139" s="31">
        <v>64.9666666666667</v>
      </c>
      <c r="T139" s="32">
        <v>14</v>
      </c>
    </row>
    <row r="140" s="2" customFormat="1" ht="14.25" spans="1:20">
      <c r="A140" s="7">
        <v>137</v>
      </c>
      <c r="B140" s="7" t="s">
        <v>339</v>
      </c>
      <c r="C140" s="7" t="s">
        <v>23</v>
      </c>
      <c r="D140" s="7" t="s">
        <v>37</v>
      </c>
      <c r="E140" s="8" t="s">
        <v>340</v>
      </c>
      <c r="F140" s="10"/>
      <c r="G140" s="10"/>
      <c r="H140" s="10"/>
      <c r="I140" s="10"/>
      <c r="J140" s="22"/>
      <c r="K140" s="19">
        <v>96</v>
      </c>
      <c r="L140" s="19">
        <v>78.5</v>
      </c>
      <c r="M140" s="19">
        <v>174.5</v>
      </c>
      <c r="N140" s="20">
        <v>77.2</v>
      </c>
      <c r="O140" s="21">
        <f>N140/2</f>
        <v>38.6</v>
      </c>
      <c r="P140" s="20">
        <v>73.8</v>
      </c>
      <c r="Q140" s="30">
        <f>P140/2</f>
        <v>36.9</v>
      </c>
      <c r="R140" s="30">
        <f>O140+Q140</f>
        <v>75.5</v>
      </c>
      <c r="S140" s="31">
        <v>66.8333333333333</v>
      </c>
      <c r="T140" s="32">
        <v>9</v>
      </c>
    </row>
    <row r="141" s="2" customFormat="1" ht="14.25" spans="1:20">
      <c r="A141" s="7">
        <v>138</v>
      </c>
      <c r="B141" s="7" t="s">
        <v>341</v>
      </c>
      <c r="C141" s="7" t="s">
        <v>23</v>
      </c>
      <c r="D141" s="7" t="s">
        <v>24</v>
      </c>
      <c r="E141" s="8" t="s">
        <v>342</v>
      </c>
      <c r="F141" s="10"/>
      <c r="G141" s="10"/>
      <c r="H141" s="10"/>
      <c r="I141" s="10"/>
      <c r="J141" s="22"/>
      <c r="K141" s="19">
        <v>98.5</v>
      </c>
      <c r="L141" s="19">
        <v>75.5</v>
      </c>
      <c r="M141" s="19">
        <v>174</v>
      </c>
      <c r="N141" s="20">
        <v>83</v>
      </c>
      <c r="O141" s="21">
        <f>N141/2</f>
        <v>41.5</v>
      </c>
      <c r="P141" s="20">
        <v>81</v>
      </c>
      <c r="Q141" s="30">
        <f>P141/2</f>
        <v>40.5</v>
      </c>
      <c r="R141" s="30">
        <f>O141+Q141</f>
        <v>82</v>
      </c>
      <c r="S141" s="31">
        <v>70</v>
      </c>
      <c r="T141" s="32">
        <v>2</v>
      </c>
    </row>
    <row r="142" s="2" customFormat="1" ht="14.25" spans="1:20">
      <c r="A142" s="7">
        <v>139</v>
      </c>
      <c r="B142" s="7" t="s">
        <v>343</v>
      </c>
      <c r="C142" s="7" t="s">
        <v>23</v>
      </c>
      <c r="D142" s="7" t="s">
        <v>24</v>
      </c>
      <c r="E142" s="8" t="s">
        <v>344</v>
      </c>
      <c r="F142" s="10"/>
      <c r="G142" s="10"/>
      <c r="H142" s="10"/>
      <c r="I142" s="10"/>
      <c r="J142" s="22"/>
      <c r="K142" s="19">
        <v>82.5</v>
      </c>
      <c r="L142" s="19">
        <v>91.5</v>
      </c>
      <c r="M142" s="19">
        <v>174</v>
      </c>
      <c r="N142" s="20">
        <v>80.2</v>
      </c>
      <c r="O142" s="21">
        <f>N142/2</f>
        <v>40.1</v>
      </c>
      <c r="P142" s="20">
        <v>82.4</v>
      </c>
      <c r="Q142" s="30">
        <f>P142/2</f>
        <v>41.2</v>
      </c>
      <c r="R142" s="30">
        <f>O142+Q142</f>
        <v>81.3</v>
      </c>
      <c r="S142" s="31">
        <v>69.65</v>
      </c>
      <c r="T142" s="32">
        <v>3</v>
      </c>
    </row>
    <row r="143" s="2" customFormat="1" ht="14.25" spans="1:20">
      <c r="A143" s="7">
        <v>140</v>
      </c>
      <c r="B143" s="7" t="s">
        <v>345</v>
      </c>
      <c r="C143" s="7" t="s">
        <v>23</v>
      </c>
      <c r="D143" s="7" t="s">
        <v>24</v>
      </c>
      <c r="E143" s="8" t="s">
        <v>346</v>
      </c>
      <c r="F143" s="10"/>
      <c r="G143" s="10"/>
      <c r="H143" s="10"/>
      <c r="I143" s="10"/>
      <c r="J143" s="22"/>
      <c r="K143" s="19">
        <v>86.5</v>
      </c>
      <c r="L143" s="19">
        <v>86</v>
      </c>
      <c r="M143" s="19">
        <v>172.5</v>
      </c>
      <c r="N143" s="20">
        <v>76.6</v>
      </c>
      <c r="O143" s="21">
        <f>N143/2</f>
        <v>38.3</v>
      </c>
      <c r="P143" s="20">
        <v>79.6</v>
      </c>
      <c r="Q143" s="30">
        <f>P143/2</f>
        <v>39.8</v>
      </c>
      <c r="R143" s="30">
        <f>O143+Q143</f>
        <v>78.1</v>
      </c>
      <c r="S143" s="31">
        <v>67.8</v>
      </c>
      <c r="T143" s="32">
        <v>7</v>
      </c>
    </row>
    <row r="144" s="2" customFormat="1" ht="14.25" spans="1:20">
      <c r="A144" s="7">
        <v>141</v>
      </c>
      <c r="B144" s="7" t="s">
        <v>347</v>
      </c>
      <c r="C144" s="7" t="s">
        <v>23</v>
      </c>
      <c r="D144" s="7" t="s">
        <v>24</v>
      </c>
      <c r="E144" s="8" t="s">
        <v>348</v>
      </c>
      <c r="F144" s="10"/>
      <c r="G144" s="10"/>
      <c r="H144" s="10"/>
      <c r="I144" s="10"/>
      <c r="J144" s="22"/>
      <c r="K144" s="19">
        <v>87</v>
      </c>
      <c r="L144" s="19">
        <v>85</v>
      </c>
      <c r="M144" s="19">
        <v>172</v>
      </c>
      <c r="N144" s="20">
        <v>71</v>
      </c>
      <c r="O144" s="21">
        <f>N144/2</f>
        <v>35.5</v>
      </c>
      <c r="P144" s="20">
        <v>82.8</v>
      </c>
      <c r="Q144" s="30">
        <f>P144/2</f>
        <v>41.4</v>
      </c>
      <c r="R144" s="30">
        <f>O144+Q144</f>
        <v>76.9</v>
      </c>
      <c r="S144" s="31">
        <v>67.1166666666667</v>
      </c>
      <c r="T144" s="32">
        <v>8</v>
      </c>
    </row>
    <row r="145" s="2" customFormat="1" ht="14.25" spans="1:20">
      <c r="A145" s="7">
        <v>142</v>
      </c>
      <c r="B145" s="7" t="s">
        <v>349</v>
      </c>
      <c r="C145" s="7" t="s">
        <v>23</v>
      </c>
      <c r="D145" s="7" t="s">
        <v>350</v>
      </c>
      <c r="E145" s="8" t="s">
        <v>351</v>
      </c>
      <c r="F145" s="10"/>
      <c r="G145" s="10"/>
      <c r="H145" s="10"/>
      <c r="I145" s="10"/>
      <c r="J145" s="22"/>
      <c r="K145" s="19">
        <v>100</v>
      </c>
      <c r="L145" s="19">
        <v>71.5</v>
      </c>
      <c r="M145" s="19">
        <v>171.5</v>
      </c>
      <c r="N145" s="20">
        <v>83.2</v>
      </c>
      <c r="O145" s="21">
        <f>N145/2</f>
        <v>41.6</v>
      </c>
      <c r="P145" s="20">
        <v>79</v>
      </c>
      <c r="Q145" s="30">
        <f>P145/2</f>
        <v>39.5</v>
      </c>
      <c r="R145" s="30">
        <f>O145+Q145</f>
        <v>81.1</v>
      </c>
      <c r="S145" s="31">
        <v>69.1333333333333</v>
      </c>
      <c r="T145" s="32">
        <v>5</v>
      </c>
    </row>
    <row r="146" s="2" customFormat="1" ht="14.25" spans="1:20">
      <c r="A146" s="7">
        <v>143</v>
      </c>
      <c r="B146" s="7" t="s">
        <v>352</v>
      </c>
      <c r="C146" s="7" t="s">
        <v>30</v>
      </c>
      <c r="D146" s="7" t="s">
        <v>24</v>
      </c>
      <c r="E146" s="8" t="s">
        <v>353</v>
      </c>
      <c r="F146" s="10"/>
      <c r="G146" s="10"/>
      <c r="H146" s="10"/>
      <c r="I146" s="10"/>
      <c r="J146" s="22"/>
      <c r="K146" s="19">
        <v>93</v>
      </c>
      <c r="L146" s="19">
        <v>76</v>
      </c>
      <c r="M146" s="19">
        <v>169</v>
      </c>
      <c r="N146" s="20">
        <v>75</v>
      </c>
      <c r="O146" s="21">
        <f>N146/2</f>
        <v>37.5</v>
      </c>
      <c r="P146" s="20">
        <v>74.4</v>
      </c>
      <c r="Q146" s="30">
        <f>P146/2</f>
        <v>37.2</v>
      </c>
      <c r="R146" s="30">
        <f>O146+Q146</f>
        <v>74.7</v>
      </c>
      <c r="S146" s="31">
        <v>65.5166666666667</v>
      </c>
      <c r="T146" s="32">
        <v>12</v>
      </c>
    </row>
    <row r="147" s="2" customFormat="1" ht="14.25" spans="1:20">
      <c r="A147" s="7">
        <v>144</v>
      </c>
      <c r="B147" s="7" t="s">
        <v>354</v>
      </c>
      <c r="C147" s="7" t="s">
        <v>23</v>
      </c>
      <c r="D147" s="7" t="s">
        <v>24</v>
      </c>
      <c r="E147" s="8" t="s">
        <v>355</v>
      </c>
      <c r="F147" s="10"/>
      <c r="G147" s="10"/>
      <c r="H147" s="10"/>
      <c r="I147" s="10"/>
      <c r="J147" s="22"/>
      <c r="K147" s="19">
        <v>90</v>
      </c>
      <c r="L147" s="19">
        <v>79</v>
      </c>
      <c r="M147" s="19">
        <v>169</v>
      </c>
      <c r="N147" s="20">
        <v>0</v>
      </c>
      <c r="O147" s="21">
        <f>N147/2</f>
        <v>0</v>
      </c>
      <c r="P147" s="20">
        <v>0</v>
      </c>
      <c r="Q147" s="30">
        <f>P147/2</f>
        <v>0</v>
      </c>
      <c r="R147" s="30">
        <f>O147+Q147</f>
        <v>0</v>
      </c>
      <c r="S147" s="31">
        <v>28.1666666666667</v>
      </c>
      <c r="T147" s="32">
        <v>18</v>
      </c>
    </row>
    <row r="148" s="2" customFormat="1" ht="14.25" spans="1:20">
      <c r="A148" s="7">
        <v>145</v>
      </c>
      <c r="B148" s="7" t="s">
        <v>356</v>
      </c>
      <c r="C148" s="7" t="s">
        <v>30</v>
      </c>
      <c r="D148" s="7" t="s">
        <v>24</v>
      </c>
      <c r="E148" s="8" t="s">
        <v>357</v>
      </c>
      <c r="F148" s="10"/>
      <c r="G148" s="10"/>
      <c r="H148" s="10"/>
      <c r="I148" s="10"/>
      <c r="J148" s="22"/>
      <c r="K148" s="19">
        <v>93</v>
      </c>
      <c r="L148" s="19">
        <v>74.5</v>
      </c>
      <c r="M148" s="19">
        <v>167.5</v>
      </c>
      <c r="N148" s="20">
        <v>84</v>
      </c>
      <c r="O148" s="21">
        <f>N148/2</f>
        <v>42</v>
      </c>
      <c r="P148" s="20">
        <v>81.2</v>
      </c>
      <c r="Q148" s="30">
        <f>P148/2</f>
        <v>40.6</v>
      </c>
      <c r="R148" s="30">
        <f>O148+Q148</f>
        <v>82.6</v>
      </c>
      <c r="S148" s="31">
        <v>69.2166666666667</v>
      </c>
      <c r="T148" s="32">
        <v>4</v>
      </c>
    </row>
    <row r="149" s="2" customFormat="1" ht="14.25" spans="1:20">
      <c r="A149" s="7">
        <v>146</v>
      </c>
      <c r="B149" s="7" t="s">
        <v>358</v>
      </c>
      <c r="C149" s="7" t="s">
        <v>23</v>
      </c>
      <c r="D149" s="7" t="s">
        <v>24</v>
      </c>
      <c r="E149" s="8" t="s">
        <v>359</v>
      </c>
      <c r="F149" s="10"/>
      <c r="G149" s="10"/>
      <c r="H149" s="10"/>
      <c r="I149" s="10"/>
      <c r="J149" s="22"/>
      <c r="K149" s="19">
        <v>80</v>
      </c>
      <c r="L149" s="19">
        <v>87</v>
      </c>
      <c r="M149" s="19">
        <v>167</v>
      </c>
      <c r="N149" s="20">
        <v>72.6</v>
      </c>
      <c r="O149" s="21">
        <f>N149/2</f>
        <v>36.3</v>
      </c>
      <c r="P149" s="20">
        <v>74.6</v>
      </c>
      <c r="Q149" s="30">
        <f>P149/2</f>
        <v>37.3</v>
      </c>
      <c r="R149" s="30">
        <f>O149+Q149</f>
        <v>73.6</v>
      </c>
      <c r="S149" s="31">
        <v>64.6333333333333</v>
      </c>
      <c r="T149" s="32">
        <v>15</v>
      </c>
    </row>
    <row r="150" s="2" customFormat="1" ht="14.25" spans="1:20">
      <c r="A150" s="7">
        <v>147</v>
      </c>
      <c r="B150" s="11" t="s">
        <v>360</v>
      </c>
      <c r="C150" s="11" t="s">
        <v>30</v>
      </c>
      <c r="D150" s="11" t="s">
        <v>24</v>
      </c>
      <c r="E150" s="8" t="s">
        <v>361</v>
      </c>
      <c r="F150" s="10"/>
      <c r="G150" s="10"/>
      <c r="H150" s="10"/>
      <c r="I150" s="10"/>
      <c r="J150" s="22"/>
      <c r="K150" s="19">
        <v>89.5</v>
      </c>
      <c r="L150" s="19">
        <v>77</v>
      </c>
      <c r="M150" s="19">
        <v>166.5</v>
      </c>
      <c r="N150" s="20">
        <v>74</v>
      </c>
      <c r="O150" s="21">
        <f>N150/2</f>
        <v>37</v>
      </c>
      <c r="P150" s="20">
        <v>78.6</v>
      </c>
      <c r="Q150" s="30">
        <f>P150/2</f>
        <v>39.3</v>
      </c>
      <c r="R150" s="30">
        <f>O150+Q150</f>
        <v>76.3</v>
      </c>
      <c r="S150" s="31">
        <v>65.9</v>
      </c>
      <c r="T150" s="32">
        <v>11</v>
      </c>
    </row>
    <row r="151" s="2" customFormat="1" ht="14.25" spans="1:20">
      <c r="A151" s="7">
        <v>148</v>
      </c>
      <c r="B151" s="11" t="s">
        <v>362</v>
      </c>
      <c r="C151" s="11" t="s">
        <v>23</v>
      </c>
      <c r="D151" s="11" t="s">
        <v>24</v>
      </c>
      <c r="E151" s="8" t="s">
        <v>363</v>
      </c>
      <c r="F151" s="10"/>
      <c r="G151" s="10"/>
      <c r="H151" s="10"/>
      <c r="I151" s="10"/>
      <c r="J151" s="22"/>
      <c r="K151" s="19">
        <v>90.5</v>
      </c>
      <c r="L151" s="19">
        <v>75.5</v>
      </c>
      <c r="M151" s="19">
        <v>166</v>
      </c>
      <c r="N151" s="20">
        <v>73.4</v>
      </c>
      <c r="O151" s="21">
        <f>N151/2</f>
        <v>36.7</v>
      </c>
      <c r="P151" s="20">
        <v>74.6</v>
      </c>
      <c r="Q151" s="30">
        <f>P151/2</f>
        <v>37.3</v>
      </c>
      <c r="R151" s="30">
        <f>O151+Q151</f>
        <v>74</v>
      </c>
      <c r="S151" s="31">
        <v>64.6666666666667</v>
      </c>
      <c r="T151" s="32">
        <v>16</v>
      </c>
    </row>
    <row r="152" s="2" customFormat="1" ht="14.25" spans="1:20">
      <c r="A152" s="7">
        <v>149</v>
      </c>
      <c r="B152" s="11" t="s">
        <v>364</v>
      </c>
      <c r="C152" s="11" t="s">
        <v>23</v>
      </c>
      <c r="D152" s="11" t="s">
        <v>24</v>
      </c>
      <c r="E152" s="8" t="s">
        <v>365</v>
      </c>
      <c r="F152" s="10"/>
      <c r="G152" s="10"/>
      <c r="H152" s="10"/>
      <c r="I152" s="10"/>
      <c r="J152" s="22"/>
      <c r="K152" s="19">
        <v>78.5</v>
      </c>
      <c r="L152" s="19">
        <v>86.5</v>
      </c>
      <c r="M152" s="19">
        <v>165</v>
      </c>
      <c r="N152" s="20">
        <v>84.2</v>
      </c>
      <c r="O152" s="21">
        <f>N152/2</f>
        <v>42.1</v>
      </c>
      <c r="P152" s="20">
        <v>77.4</v>
      </c>
      <c r="Q152" s="30">
        <f>P152/2</f>
        <v>38.7</v>
      </c>
      <c r="R152" s="30">
        <f>O152+Q152</f>
        <v>80.8</v>
      </c>
      <c r="S152" s="31">
        <v>67.9</v>
      </c>
      <c r="T152" s="32">
        <v>6</v>
      </c>
    </row>
    <row r="153" s="2" customFormat="1" ht="14.25" spans="1:20">
      <c r="A153" s="7">
        <v>150</v>
      </c>
      <c r="B153" s="11" t="s">
        <v>366</v>
      </c>
      <c r="C153" s="11" t="s">
        <v>23</v>
      </c>
      <c r="D153" s="11" t="s">
        <v>24</v>
      </c>
      <c r="E153" s="8" t="s">
        <v>367</v>
      </c>
      <c r="F153" s="10"/>
      <c r="G153" s="10"/>
      <c r="H153" s="10"/>
      <c r="I153" s="10"/>
      <c r="J153" s="22"/>
      <c r="K153" s="19">
        <v>76</v>
      </c>
      <c r="L153" s="19">
        <v>89</v>
      </c>
      <c r="M153" s="19">
        <v>165</v>
      </c>
      <c r="N153" s="20">
        <v>77.4</v>
      </c>
      <c r="O153" s="21">
        <f>N153/2</f>
        <v>38.7</v>
      </c>
      <c r="P153" s="20">
        <v>79.6</v>
      </c>
      <c r="Q153" s="30">
        <f>P153/2</f>
        <v>39.8</v>
      </c>
      <c r="R153" s="30">
        <f>O153+Q153</f>
        <v>78.5</v>
      </c>
      <c r="S153" s="31">
        <v>66.75</v>
      </c>
      <c r="T153" s="32">
        <v>10</v>
      </c>
    </row>
    <row r="154" s="2" customFormat="1" ht="14.25" spans="1:20">
      <c r="A154" s="7">
        <v>151</v>
      </c>
      <c r="B154" s="11" t="s">
        <v>368</v>
      </c>
      <c r="C154" s="11" t="s">
        <v>23</v>
      </c>
      <c r="D154" s="11" t="s">
        <v>24</v>
      </c>
      <c r="E154" s="8" t="s">
        <v>369</v>
      </c>
      <c r="F154" s="12"/>
      <c r="G154" s="12"/>
      <c r="H154" s="12"/>
      <c r="I154" s="12"/>
      <c r="J154" s="23"/>
      <c r="K154" s="19">
        <v>76</v>
      </c>
      <c r="L154" s="19">
        <v>89</v>
      </c>
      <c r="M154" s="19">
        <v>165</v>
      </c>
      <c r="N154" s="20">
        <v>70.8</v>
      </c>
      <c r="O154" s="21">
        <f>N154/2</f>
        <v>35.4</v>
      </c>
      <c r="P154" s="20">
        <v>79.8</v>
      </c>
      <c r="Q154" s="30">
        <f>P154/2</f>
        <v>39.9</v>
      </c>
      <c r="R154" s="30">
        <f>O154+Q154</f>
        <v>75.3</v>
      </c>
      <c r="S154" s="31">
        <v>65.15</v>
      </c>
      <c r="T154" s="32">
        <v>13</v>
      </c>
    </row>
    <row r="155" s="2" customFormat="1" ht="14.25" spans="1:20">
      <c r="A155" s="7">
        <v>152</v>
      </c>
      <c r="B155" s="7" t="s">
        <v>370</v>
      </c>
      <c r="C155" s="7" t="s">
        <v>23</v>
      </c>
      <c r="D155" s="7" t="s">
        <v>24</v>
      </c>
      <c r="E155" s="8" t="s">
        <v>371</v>
      </c>
      <c r="F155" s="9" t="s">
        <v>311</v>
      </c>
      <c r="G155" s="9" t="s">
        <v>69</v>
      </c>
      <c r="H155" s="9" t="s">
        <v>372</v>
      </c>
      <c r="I155" s="17">
        <v>7</v>
      </c>
      <c r="J155" s="18">
        <v>129.5</v>
      </c>
      <c r="K155" s="19">
        <v>85</v>
      </c>
      <c r="L155" s="19">
        <v>88.5</v>
      </c>
      <c r="M155" s="19">
        <v>173.5</v>
      </c>
      <c r="N155" s="20">
        <v>87.4</v>
      </c>
      <c r="O155" s="21">
        <f>N155/2</f>
        <v>43.7</v>
      </c>
      <c r="P155" s="20">
        <v>79</v>
      </c>
      <c r="Q155" s="30">
        <f>P155/2</f>
        <v>39.5</v>
      </c>
      <c r="R155" s="30">
        <f>O155+Q155</f>
        <v>83.2</v>
      </c>
      <c r="S155" s="31">
        <v>70.5166666666667</v>
      </c>
      <c r="T155" s="32">
        <v>1</v>
      </c>
    </row>
    <row r="156" s="2" customFormat="1" ht="14.25" spans="1:20">
      <c r="A156" s="7">
        <v>153</v>
      </c>
      <c r="B156" s="7" t="s">
        <v>373</v>
      </c>
      <c r="C156" s="7" t="s">
        <v>30</v>
      </c>
      <c r="D156" s="7" t="s">
        <v>24</v>
      </c>
      <c r="E156" s="8" t="s">
        <v>374</v>
      </c>
      <c r="F156" s="10"/>
      <c r="G156" s="10"/>
      <c r="H156" s="10"/>
      <c r="I156" s="10"/>
      <c r="J156" s="22"/>
      <c r="K156" s="19">
        <v>88.5</v>
      </c>
      <c r="L156" s="19">
        <v>79.5</v>
      </c>
      <c r="M156" s="19">
        <v>168</v>
      </c>
      <c r="N156" s="20">
        <v>86.8</v>
      </c>
      <c r="O156" s="21">
        <f>N156/2</f>
        <v>43.4</v>
      </c>
      <c r="P156" s="20">
        <v>82.2</v>
      </c>
      <c r="Q156" s="30">
        <f>P156/2</f>
        <v>41.1</v>
      </c>
      <c r="R156" s="30">
        <f>O156+Q156</f>
        <v>84.5</v>
      </c>
      <c r="S156" s="31">
        <v>70.25</v>
      </c>
      <c r="T156" s="32">
        <v>2</v>
      </c>
    </row>
    <row r="157" s="2" customFormat="1" ht="14.25" spans="1:20">
      <c r="A157" s="7">
        <v>154</v>
      </c>
      <c r="B157" s="7" t="s">
        <v>375</v>
      </c>
      <c r="C157" s="7" t="s">
        <v>23</v>
      </c>
      <c r="D157" s="7" t="s">
        <v>24</v>
      </c>
      <c r="E157" s="8" t="s">
        <v>376</v>
      </c>
      <c r="F157" s="10"/>
      <c r="G157" s="10"/>
      <c r="H157" s="10"/>
      <c r="I157" s="10"/>
      <c r="J157" s="22"/>
      <c r="K157" s="19">
        <v>89</v>
      </c>
      <c r="L157" s="19">
        <v>77.5</v>
      </c>
      <c r="M157" s="19">
        <v>166.5</v>
      </c>
      <c r="N157" s="20">
        <v>80.4</v>
      </c>
      <c r="O157" s="21">
        <f>N157/2</f>
        <v>40.2</v>
      </c>
      <c r="P157" s="20">
        <v>78.2</v>
      </c>
      <c r="Q157" s="30">
        <f>P157/2</f>
        <v>39.1</v>
      </c>
      <c r="R157" s="30">
        <f>O157+Q157</f>
        <v>79.3</v>
      </c>
      <c r="S157" s="31">
        <v>67.4</v>
      </c>
      <c r="T157" s="32">
        <v>3</v>
      </c>
    </row>
    <row r="158" s="2" customFormat="1" ht="14.25" spans="1:20">
      <c r="A158" s="7">
        <v>155</v>
      </c>
      <c r="B158" s="7" t="s">
        <v>377</v>
      </c>
      <c r="C158" s="7" t="s">
        <v>23</v>
      </c>
      <c r="D158" s="7" t="s">
        <v>24</v>
      </c>
      <c r="E158" s="8" t="s">
        <v>378</v>
      </c>
      <c r="F158" s="10"/>
      <c r="G158" s="10"/>
      <c r="H158" s="10"/>
      <c r="I158" s="10"/>
      <c r="J158" s="22"/>
      <c r="K158" s="19">
        <v>90.5</v>
      </c>
      <c r="L158" s="19">
        <v>71</v>
      </c>
      <c r="M158" s="19">
        <v>161.5</v>
      </c>
      <c r="N158" s="20">
        <v>70.8</v>
      </c>
      <c r="O158" s="21">
        <f>N158/2</f>
        <v>35.4</v>
      </c>
      <c r="P158" s="20">
        <v>75.4</v>
      </c>
      <c r="Q158" s="30">
        <f>P158/2</f>
        <v>37.7</v>
      </c>
      <c r="R158" s="30">
        <f>O158+Q158</f>
        <v>73.1</v>
      </c>
      <c r="S158" s="31">
        <v>63.4666666666667</v>
      </c>
      <c r="T158" s="32">
        <v>8</v>
      </c>
    </row>
    <row r="159" s="2" customFormat="1" ht="14.25" spans="1:20">
      <c r="A159" s="7">
        <v>156</v>
      </c>
      <c r="B159" s="7" t="s">
        <v>379</v>
      </c>
      <c r="C159" s="7" t="s">
        <v>30</v>
      </c>
      <c r="D159" s="7" t="s">
        <v>24</v>
      </c>
      <c r="E159" s="8" t="s">
        <v>380</v>
      </c>
      <c r="F159" s="10"/>
      <c r="G159" s="10"/>
      <c r="H159" s="10"/>
      <c r="I159" s="10"/>
      <c r="J159" s="22"/>
      <c r="K159" s="19">
        <v>85</v>
      </c>
      <c r="L159" s="19">
        <v>75.5</v>
      </c>
      <c r="M159" s="19">
        <v>160.5</v>
      </c>
      <c r="N159" s="20">
        <v>73.8</v>
      </c>
      <c r="O159" s="21">
        <f>N159/2</f>
        <v>36.9</v>
      </c>
      <c r="P159" s="20">
        <v>74.2</v>
      </c>
      <c r="Q159" s="30">
        <f>P159/2</f>
        <v>37.1</v>
      </c>
      <c r="R159" s="30">
        <f>O159+Q159</f>
        <v>74</v>
      </c>
      <c r="S159" s="31">
        <v>63.75</v>
      </c>
      <c r="T159" s="32">
        <v>6</v>
      </c>
    </row>
    <row r="160" s="2" customFormat="1" ht="14.25" spans="1:20">
      <c r="A160" s="7">
        <v>157</v>
      </c>
      <c r="B160" s="7" t="s">
        <v>381</v>
      </c>
      <c r="C160" s="7" t="s">
        <v>23</v>
      </c>
      <c r="D160" s="7" t="s">
        <v>24</v>
      </c>
      <c r="E160" s="8" t="s">
        <v>382</v>
      </c>
      <c r="F160" s="10"/>
      <c r="G160" s="10"/>
      <c r="H160" s="10"/>
      <c r="I160" s="10"/>
      <c r="J160" s="22"/>
      <c r="K160" s="19">
        <v>82.5</v>
      </c>
      <c r="L160" s="19">
        <v>77</v>
      </c>
      <c r="M160" s="19">
        <v>159.5</v>
      </c>
      <c r="N160" s="20">
        <v>73.2</v>
      </c>
      <c r="O160" s="21">
        <f>N160/2</f>
        <v>36.6</v>
      </c>
      <c r="P160" s="20">
        <v>73.4</v>
      </c>
      <c r="Q160" s="30">
        <f>P160/2</f>
        <v>36.7</v>
      </c>
      <c r="R160" s="30">
        <f>O160+Q160</f>
        <v>73.3</v>
      </c>
      <c r="S160" s="31">
        <v>63.2333333333333</v>
      </c>
      <c r="T160" s="32">
        <v>10</v>
      </c>
    </row>
    <row r="161" s="2" customFormat="1" ht="14.25" spans="1:20">
      <c r="A161" s="7">
        <v>158</v>
      </c>
      <c r="B161" s="7" t="s">
        <v>383</v>
      </c>
      <c r="C161" s="7" t="s">
        <v>23</v>
      </c>
      <c r="D161" s="7" t="s">
        <v>24</v>
      </c>
      <c r="E161" s="8" t="s">
        <v>384</v>
      </c>
      <c r="F161" s="10"/>
      <c r="G161" s="10"/>
      <c r="H161" s="10"/>
      <c r="I161" s="10"/>
      <c r="J161" s="22"/>
      <c r="K161" s="19">
        <v>90</v>
      </c>
      <c r="L161" s="19">
        <v>69</v>
      </c>
      <c r="M161" s="19">
        <v>159</v>
      </c>
      <c r="N161" s="20">
        <v>75.2</v>
      </c>
      <c r="O161" s="21">
        <f>N161/2</f>
        <v>37.6</v>
      </c>
      <c r="P161" s="20">
        <v>77.6</v>
      </c>
      <c r="Q161" s="30">
        <f>P161/2</f>
        <v>38.8</v>
      </c>
      <c r="R161" s="30">
        <f>O161+Q161</f>
        <v>76.4</v>
      </c>
      <c r="S161" s="31">
        <v>64.7</v>
      </c>
      <c r="T161" s="32">
        <v>5</v>
      </c>
    </row>
    <row r="162" s="2" customFormat="1" ht="14.25" spans="1:20">
      <c r="A162" s="7">
        <v>159</v>
      </c>
      <c r="B162" s="7" t="s">
        <v>385</v>
      </c>
      <c r="C162" s="7" t="s">
        <v>23</v>
      </c>
      <c r="D162" s="7" t="s">
        <v>24</v>
      </c>
      <c r="E162" s="8" t="s">
        <v>386</v>
      </c>
      <c r="F162" s="10"/>
      <c r="G162" s="10"/>
      <c r="H162" s="10"/>
      <c r="I162" s="10"/>
      <c r="J162" s="22"/>
      <c r="K162" s="19">
        <v>74.5</v>
      </c>
      <c r="L162" s="19">
        <v>79</v>
      </c>
      <c r="M162" s="19">
        <v>153.5</v>
      </c>
      <c r="N162" s="20">
        <v>69.8</v>
      </c>
      <c r="O162" s="21">
        <f>N162/2</f>
        <v>34.9</v>
      </c>
      <c r="P162" s="20">
        <v>73</v>
      </c>
      <c r="Q162" s="30">
        <f>P162/2</f>
        <v>36.5</v>
      </c>
      <c r="R162" s="30">
        <f>O162+Q162</f>
        <v>71.4</v>
      </c>
      <c r="S162" s="31">
        <v>61.2833333333333</v>
      </c>
      <c r="T162" s="32">
        <v>17</v>
      </c>
    </row>
    <row r="163" s="2" customFormat="1" ht="14.25" spans="1:20">
      <c r="A163" s="7">
        <v>160</v>
      </c>
      <c r="B163" s="7" t="s">
        <v>387</v>
      </c>
      <c r="C163" s="7" t="s">
        <v>30</v>
      </c>
      <c r="D163" s="7" t="s">
        <v>24</v>
      </c>
      <c r="E163" s="8" t="s">
        <v>388</v>
      </c>
      <c r="F163" s="10"/>
      <c r="G163" s="10"/>
      <c r="H163" s="10"/>
      <c r="I163" s="10"/>
      <c r="J163" s="22"/>
      <c r="K163" s="19">
        <v>92.5</v>
      </c>
      <c r="L163" s="19">
        <v>58</v>
      </c>
      <c r="M163" s="19">
        <v>150.5</v>
      </c>
      <c r="N163" s="20">
        <v>79.2</v>
      </c>
      <c r="O163" s="21">
        <f>N163/2</f>
        <v>39.6</v>
      </c>
      <c r="P163" s="20">
        <v>73.2</v>
      </c>
      <c r="Q163" s="30">
        <f>P163/2</f>
        <v>36.6</v>
      </c>
      <c r="R163" s="30">
        <f>O163+Q163</f>
        <v>76.2</v>
      </c>
      <c r="S163" s="31">
        <v>63.1833333333333</v>
      </c>
      <c r="T163" s="32">
        <v>11</v>
      </c>
    </row>
    <row r="164" s="2" customFormat="1" ht="14.25" spans="1:20">
      <c r="A164" s="7">
        <v>161</v>
      </c>
      <c r="B164" s="7" t="s">
        <v>389</v>
      </c>
      <c r="C164" s="7" t="s">
        <v>23</v>
      </c>
      <c r="D164" s="7" t="s">
        <v>24</v>
      </c>
      <c r="E164" s="8" t="s">
        <v>390</v>
      </c>
      <c r="F164" s="10"/>
      <c r="G164" s="10"/>
      <c r="H164" s="10"/>
      <c r="I164" s="10"/>
      <c r="J164" s="22"/>
      <c r="K164" s="19">
        <v>64.5</v>
      </c>
      <c r="L164" s="19">
        <v>86</v>
      </c>
      <c r="M164" s="19">
        <v>150.5</v>
      </c>
      <c r="N164" s="20">
        <v>74.4</v>
      </c>
      <c r="O164" s="21">
        <f>N164/2</f>
        <v>37.2</v>
      </c>
      <c r="P164" s="20">
        <v>74</v>
      </c>
      <c r="Q164" s="30">
        <f>P164/2</f>
        <v>37</v>
      </c>
      <c r="R164" s="30">
        <f>O164+Q164</f>
        <v>74.2</v>
      </c>
      <c r="S164" s="31">
        <v>62.1833333333333</v>
      </c>
      <c r="T164" s="32">
        <v>14</v>
      </c>
    </row>
    <row r="165" s="2" customFormat="1" ht="14.25" spans="1:20">
      <c r="A165" s="7">
        <v>162</v>
      </c>
      <c r="B165" s="7" t="s">
        <v>391</v>
      </c>
      <c r="C165" s="7" t="s">
        <v>23</v>
      </c>
      <c r="D165" s="7" t="s">
        <v>24</v>
      </c>
      <c r="E165" s="8" t="s">
        <v>392</v>
      </c>
      <c r="F165" s="10"/>
      <c r="G165" s="10"/>
      <c r="H165" s="10"/>
      <c r="I165" s="10"/>
      <c r="J165" s="22"/>
      <c r="K165" s="19">
        <v>85</v>
      </c>
      <c r="L165" s="19">
        <v>63</v>
      </c>
      <c r="M165" s="19">
        <v>148</v>
      </c>
      <c r="N165" s="20">
        <v>76.6</v>
      </c>
      <c r="O165" s="21">
        <f>N165/2</f>
        <v>38.3</v>
      </c>
      <c r="P165" s="20">
        <v>78.4</v>
      </c>
      <c r="Q165" s="30">
        <f>P165/2</f>
        <v>39.2</v>
      </c>
      <c r="R165" s="30">
        <f>O165+Q165</f>
        <v>77.5</v>
      </c>
      <c r="S165" s="31">
        <v>63.4166666666667</v>
      </c>
      <c r="T165" s="32">
        <v>9</v>
      </c>
    </row>
    <row r="166" s="2" customFormat="1" ht="14.25" spans="1:20">
      <c r="A166" s="7">
        <v>163</v>
      </c>
      <c r="B166" s="7" t="s">
        <v>393</v>
      </c>
      <c r="C166" s="7" t="s">
        <v>23</v>
      </c>
      <c r="D166" s="7" t="s">
        <v>24</v>
      </c>
      <c r="E166" s="8" t="s">
        <v>394</v>
      </c>
      <c r="F166" s="10"/>
      <c r="G166" s="10"/>
      <c r="H166" s="10"/>
      <c r="I166" s="10"/>
      <c r="J166" s="22"/>
      <c r="K166" s="19">
        <v>72.5</v>
      </c>
      <c r="L166" s="19">
        <v>73.5</v>
      </c>
      <c r="M166" s="19">
        <v>146</v>
      </c>
      <c r="N166" s="20">
        <v>76.4</v>
      </c>
      <c r="O166" s="21">
        <f>N166/2</f>
        <v>38.2</v>
      </c>
      <c r="P166" s="20">
        <v>75.4</v>
      </c>
      <c r="Q166" s="30">
        <f>P166/2</f>
        <v>37.7</v>
      </c>
      <c r="R166" s="30">
        <f>O166+Q166</f>
        <v>75.9</v>
      </c>
      <c r="S166" s="31">
        <v>62.2833333333333</v>
      </c>
      <c r="T166" s="32">
        <v>13</v>
      </c>
    </row>
    <row r="167" s="2" customFormat="1" ht="14.25" spans="1:20">
      <c r="A167" s="7">
        <v>164</v>
      </c>
      <c r="B167" s="7" t="s">
        <v>395</v>
      </c>
      <c r="C167" s="7" t="s">
        <v>23</v>
      </c>
      <c r="D167" s="7" t="s">
        <v>24</v>
      </c>
      <c r="E167" s="8" t="s">
        <v>396</v>
      </c>
      <c r="F167" s="10"/>
      <c r="G167" s="10"/>
      <c r="H167" s="10"/>
      <c r="I167" s="10"/>
      <c r="J167" s="22"/>
      <c r="K167" s="19">
        <v>73.5</v>
      </c>
      <c r="L167" s="19">
        <v>71.5</v>
      </c>
      <c r="M167" s="19">
        <v>145</v>
      </c>
      <c r="N167" s="20">
        <v>81.2</v>
      </c>
      <c r="O167" s="21">
        <f>N167/2</f>
        <v>40.6</v>
      </c>
      <c r="P167" s="20">
        <v>81</v>
      </c>
      <c r="Q167" s="30">
        <f>P167/2</f>
        <v>40.5</v>
      </c>
      <c r="R167" s="30">
        <f>O167+Q167</f>
        <v>81.1</v>
      </c>
      <c r="S167" s="31">
        <v>64.7166666666667</v>
      </c>
      <c r="T167" s="32">
        <v>4</v>
      </c>
    </row>
    <row r="168" s="2" customFormat="1" ht="14.25" spans="1:20">
      <c r="A168" s="7">
        <v>165</v>
      </c>
      <c r="B168" s="7" t="s">
        <v>397</v>
      </c>
      <c r="C168" s="7" t="s">
        <v>30</v>
      </c>
      <c r="D168" s="7" t="s">
        <v>24</v>
      </c>
      <c r="E168" s="8" t="s">
        <v>398</v>
      </c>
      <c r="F168" s="10"/>
      <c r="G168" s="10"/>
      <c r="H168" s="10"/>
      <c r="I168" s="10"/>
      <c r="J168" s="22"/>
      <c r="K168" s="19">
        <v>81</v>
      </c>
      <c r="L168" s="19">
        <v>62</v>
      </c>
      <c r="M168" s="19">
        <v>143</v>
      </c>
      <c r="N168" s="20">
        <v>79.2</v>
      </c>
      <c r="O168" s="21">
        <f>N168/2</f>
        <v>39.6</v>
      </c>
      <c r="P168" s="20">
        <v>80</v>
      </c>
      <c r="Q168" s="30">
        <f>P168/2</f>
        <v>40</v>
      </c>
      <c r="R168" s="30">
        <f>O168+Q168</f>
        <v>79.6</v>
      </c>
      <c r="S168" s="31">
        <v>63.6333333333333</v>
      </c>
      <c r="T168" s="32">
        <v>7</v>
      </c>
    </row>
    <row r="169" s="2" customFormat="1" ht="14.25" spans="1:20">
      <c r="A169" s="7">
        <v>166</v>
      </c>
      <c r="B169" s="7" t="s">
        <v>399</v>
      </c>
      <c r="C169" s="7" t="s">
        <v>23</v>
      </c>
      <c r="D169" s="7" t="s">
        <v>24</v>
      </c>
      <c r="E169" s="8" t="s">
        <v>400</v>
      </c>
      <c r="F169" s="10"/>
      <c r="G169" s="10"/>
      <c r="H169" s="10"/>
      <c r="I169" s="10"/>
      <c r="J169" s="22"/>
      <c r="K169" s="19">
        <v>76</v>
      </c>
      <c r="L169" s="19">
        <v>66.5</v>
      </c>
      <c r="M169" s="19">
        <v>142.5</v>
      </c>
      <c r="N169" s="20">
        <v>74.8</v>
      </c>
      <c r="O169" s="21">
        <f>N169/2</f>
        <v>37.4</v>
      </c>
      <c r="P169" s="20">
        <v>76.6</v>
      </c>
      <c r="Q169" s="30">
        <f>P169/2</f>
        <v>38.3</v>
      </c>
      <c r="R169" s="30">
        <f>O169+Q169</f>
        <v>75.7</v>
      </c>
      <c r="S169" s="31">
        <v>61.6</v>
      </c>
      <c r="T169" s="32">
        <v>15</v>
      </c>
    </row>
    <row r="170" s="2" customFormat="1" ht="14.25" spans="1:20">
      <c r="A170" s="7">
        <v>167</v>
      </c>
      <c r="B170" s="7" t="s">
        <v>401</v>
      </c>
      <c r="C170" s="7" t="s">
        <v>23</v>
      </c>
      <c r="D170" s="7" t="s">
        <v>24</v>
      </c>
      <c r="E170" s="8" t="s">
        <v>402</v>
      </c>
      <c r="F170" s="10"/>
      <c r="G170" s="10"/>
      <c r="H170" s="10"/>
      <c r="I170" s="10"/>
      <c r="J170" s="22"/>
      <c r="K170" s="19">
        <v>68</v>
      </c>
      <c r="L170" s="19">
        <v>68.5</v>
      </c>
      <c r="M170" s="19">
        <v>136.5</v>
      </c>
      <c r="N170" s="20">
        <v>79.6</v>
      </c>
      <c r="O170" s="21">
        <f>N170/2</f>
        <v>39.8</v>
      </c>
      <c r="P170" s="20">
        <v>78.6</v>
      </c>
      <c r="Q170" s="30">
        <f>P170/2</f>
        <v>39.3</v>
      </c>
      <c r="R170" s="30">
        <f>O170+Q170</f>
        <v>79.1</v>
      </c>
      <c r="S170" s="31">
        <v>62.3</v>
      </c>
      <c r="T170" s="32">
        <v>12</v>
      </c>
    </row>
    <row r="171" s="2" customFormat="1" ht="14.25" spans="1:20">
      <c r="A171" s="7">
        <v>168</v>
      </c>
      <c r="B171" s="7" t="s">
        <v>403</v>
      </c>
      <c r="C171" s="7" t="s">
        <v>23</v>
      </c>
      <c r="D171" s="7" t="s">
        <v>24</v>
      </c>
      <c r="E171" s="8" t="s">
        <v>404</v>
      </c>
      <c r="F171" s="10"/>
      <c r="G171" s="10"/>
      <c r="H171" s="10"/>
      <c r="I171" s="10"/>
      <c r="J171" s="22"/>
      <c r="K171" s="19">
        <v>69.5</v>
      </c>
      <c r="L171" s="19">
        <v>66</v>
      </c>
      <c r="M171" s="19">
        <v>135.5</v>
      </c>
      <c r="N171" s="20">
        <v>80.2</v>
      </c>
      <c r="O171" s="21">
        <f>N171/2</f>
        <v>40.1</v>
      </c>
      <c r="P171" s="20">
        <v>75.6</v>
      </c>
      <c r="Q171" s="30">
        <f>P171/2</f>
        <v>37.8</v>
      </c>
      <c r="R171" s="30">
        <f>O171+Q171</f>
        <v>77.9</v>
      </c>
      <c r="S171" s="31">
        <v>61.5333333333333</v>
      </c>
      <c r="T171" s="32">
        <v>16</v>
      </c>
    </row>
    <row r="172" s="2" customFormat="1" ht="14.25" spans="1:20">
      <c r="A172" s="7">
        <v>169</v>
      </c>
      <c r="B172" s="7" t="s">
        <v>405</v>
      </c>
      <c r="C172" s="7" t="s">
        <v>30</v>
      </c>
      <c r="D172" s="7" t="s">
        <v>24</v>
      </c>
      <c r="E172" s="8" t="s">
        <v>406</v>
      </c>
      <c r="F172" s="10"/>
      <c r="G172" s="10"/>
      <c r="H172" s="10"/>
      <c r="I172" s="10"/>
      <c r="J172" s="22"/>
      <c r="K172" s="19">
        <v>79</v>
      </c>
      <c r="L172" s="19">
        <v>56</v>
      </c>
      <c r="M172" s="19">
        <v>135</v>
      </c>
      <c r="N172" s="20">
        <v>69.4</v>
      </c>
      <c r="O172" s="21">
        <f>N172/2</f>
        <v>34.7</v>
      </c>
      <c r="P172" s="20">
        <v>81</v>
      </c>
      <c r="Q172" s="30">
        <f>P172/2</f>
        <v>40.5</v>
      </c>
      <c r="R172" s="30">
        <f>O172+Q172</f>
        <v>75.2</v>
      </c>
      <c r="S172" s="31">
        <v>60.1</v>
      </c>
      <c r="T172" s="32">
        <v>18</v>
      </c>
    </row>
    <row r="173" s="2" customFormat="1" ht="14.25" spans="1:20">
      <c r="A173" s="7">
        <v>170</v>
      </c>
      <c r="B173" s="7" t="s">
        <v>407</v>
      </c>
      <c r="C173" s="7" t="s">
        <v>23</v>
      </c>
      <c r="D173" s="7" t="s">
        <v>24</v>
      </c>
      <c r="E173" s="8" t="s">
        <v>408</v>
      </c>
      <c r="F173" s="10"/>
      <c r="G173" s="10"/>
      <c r="H173" s="10"/>
      <c r="I173" s="10"/>
      <c r="J173" s="22"/>
      <c r="K173" s="19">
        <v>61</v>
      </c>
      <c r="L173" s="19">
        <v>73.5</v>
      </c>
      <c r="M173" s="19">
        <v>134.5</v>
      </c>
      <c r="N173" s="20">
        <v>0</v>
      </c>
      <c r="O173" s="21">
        <f>N173/2</f>
        <v>0</v>
      </c>
      <c r="P173" s="20">
        <v>0</v>
      </c>
      <c r="Q173" s="30">
        <f>P173/2</f>
        <v>0</v>
      </c>
      <c r="R173" s="30">
        <f>O173+Q173</f>
        <v>0</v>
      </c>
      <c r="S173" s="31">
        <v>22.4166666666667</v>
      </c>
      <c r="T173" s="32">
        <v>21</v>
      </c>
    </row>
    <row r="174" s="2" customFormat="1" ht="14.25" spans="1:20">
      <c r="A174" s="7">
        <v>171</v>
      </c>
      <c r="B174" s="11" t="s">
        <v>409</v>
      </c>
      <c r="C174" s="11" t="s">
        <v>30</v>
      </c>
      <c r="D174" s="11" t="s">
        <v>24</v>
      </c>
      <c r="E174" s="8" t="s">
        <v>410</v>
      </c>
      <c r="F174" s="10"/>
      <c r="G174" s="10"/>
      <c r="H174" s="10"/>
      <c r="I174" s="10"/>
      <c r="J174" s="22"/>
      <c r="K174" s="19">
        <v>67.5</v>
      </c>
      <c r="L174" s="19">
        <v>62.5</v>
      </c>
      <c r="M174" s="19">
        <v>130</v>
      </c>
      <c r="N174" s="20">
        <v>70</v>
      </c>
      <c r="O174" s="21">
        <f>N174/2</f>
        <v>35</v>
      </c>
      <c r="P174" s="20">
        <v>82.6</v>
      </c>
      <c r="Q174" s="30">
        <f>P174/2</f>
        <v>41.3</v>
      </c>
      <c r="R174" s="30">
        <f>O174+Q174</f>
        <v>76.3</v>
      </c>
      <c r="S174" s="31">
        <v>59.8166666666667</v>
      </c>
      <c r="T174" s="32">
        <v>19</v>
      </c>
    </row>
    <row r="175" s="2" customFormat="1" ht="14.25" spans="1:20">
      <c r="A175" s="7">
        <v>172</v>
      </c>
      <c r="B175" s="11" t="s">
        <v>411</v>
      </c>
      <c r="C175" s="11" t="s">
        <v>23</v>
      </c>
      <c r="D175" s="11" t="s">
        <v>24</v>
      </c>
      <c r="E175" s="8" t="s">
        <v>412</v>
      </c>
      <c r="F175" s="12"/>
      <c r="G175" s="12"/>
      <c r="H175" s="12"/>
      <c r="I175" s="12"/>
      <c r="J175" s="23"/>
      <c r="K175" s="19">
        <v>70.5</v>
      </c>
      <c r="L175" s="19">
        <v>59</v>
      </c>
      <c r="M175" s="19">
        <v>129.5</v>
      </c>
      <c r="N175" s="20">
        <v>63.2</v>
      </c>
      <c r="O175" s="21">
        <f>N175/2</f>
        <v>31.6</v>
      </c>
      <c r="P175" s="20">
        <v>70.8</v>
      </c>
      <c r="Q175" s="30">
        <f>P175/2</f>
        <v>35.4</v>
      </c>
      <c r="R175" s="30">
        <f>O175+Q175</f>
        <v>67</v>
      </c>
      <c r="S175" s="31">
        <v>55.0833333333333</v>
      </c>
      <c r="T175" s="32">
        <v>20</v>
      </c>
    </row>
    <row r="176" s="2" customFormat="1" ht="14.25" spans="1:20">
      <c r="A176" s="7">
        <v>173</v>
      </c>
      <c r="B176" s="7" t="s">
        <v>413</v>
      </c>
      <c r="C176" s="7" t="s">
        <v>23</v>
      </c>
      <c r="D176" s="7" t="s">
        <v>24</v>
      </c>
      <c r="E176" s="8" t="s">
        <v>414</v>
      </c>
      <c r="F176" s="9" t="s">
        <v>311</v>
      </c>
      <c r="G176" s="9" t="s">
        <v>415</v>
      </c>
      <c r="H176" s="9" t="s">
        <v>416</v>
      </c>
      <c r="I176" s="17">
        <v>5</v>
      </c>
      <c r="J176" s="9">
        <v>126</v>
      </c>
      <c r="K176" s="19">
        <v>85.5</v>
      </c>
      <c r="L176" s="19">
        <v>85</v>
      </c>
      <c r="M176" s="19">
        <v>170.5</v>
      </c>
      <c r="N176" s="20">
        <v>82.4</v>
      </c>
      <c r="O176" s="21">
        <f>N176/2</f>
        <v>41.2</v>
      </c>
      <c r="P176" s="20">
        <v>85.2</v>
      </c>
      <c r="Q176" s="30">
        <f>P176/2</f>
        <v>42.6</v>
      </c>
      <c r="R176" s="30">
        <f>O176+Q176</f>
        <v>83.8</v>
      </c>
      <c r="S176" s="31">
        <v>70.3166666666667</v>
      </c>
      <c r="T176" s="32">
        <v>1</v>
      </c>
    </row>
    <row r="177" s="2" customFormat="1" ht="14.25" spans="1:20">
      <c r="A177" s="7">
        <v>174</v>
      </c>
      <c r="B177" s="7" t="s">
        <v>417</v>
      </c>
      <c r="C177" s="7" t="s">
        <v>23</v>
      </c>
      <c r="D177" s="7" t="s">
        <v>24</v>
      </c>
      <c r="E177" s="8" t="s">
        <v>418</v>
      </c>
      <c r="F177" s="10"/>
      <c r="G177" s="10"/>
      <c r="H177" s="10"/>
      <c r="I177" s="10"/>
      <c r="J177" s="10"/>
      <c r="K177" s="19">
        <v>77</v>
      </c>
      <c r="L177" s="19">
        <v>89.5</v>
      </c>
      <c r="M177" s="19">
        <v>166.5</v>
      </c>
      <c r="N177" s="20">
        <v>80.6</v>
      </c>
      <c r="O177" s="21">
        <f>N177/2</f>
        <v>40.3</v>
      </c>
      <c r="P177" s="20">
        <v>82.2</v>
      </c>
      <c r="Q177" s="30">
        <f>P177/2</f>
        <v>41.1</v>
      </c>
      <c r="R177" s="30">
        <f>O177+Q177</f>
        <v>81.4</v>
      </c>
      <c r="S177" s="31">
        <v>68.45</v>
      </c>
      <c r="T177" s="32">
        <v>2</v>
      </c>
    </row>
    <row r="178" s="2" customFormat="1" ht="14.25" spans="1:20">
      <c r="A178" s="7">
        <v>175</v>
      </c>
      <c r="B178" s="7" t="s">
        <v>419</v>
      </c>
      <c r="C178" s="7" t="s">
        <v>23</v>
      </c>
      <c r="D178" s="7" t="s">
        <v>24</v>
      </c>
      <c r="E178" s="8" t="s">
        <v>420</v>
      </c>
      <c r="F178" s="10"/>
      <c r="G178" s="10"/>
      <c r="H178" s="10"/>
      <c r="I178" s="10"/>
      <c r="J178" s="10"/>
      <c r="K178" s="19">
        <v>87</v>
      </c>
      <c r="L178" s="19">
        <v>73.5</v>
      </c>
      <c r="M178" s="19">
        <v>160.5</v>
      </c>
      <c r="N178" s="20">
        <v>65.4</v>
      </c>
      <c r="O178" s="21">
        <f>N178/2</f>
        <v>32.7</v>
      </c>
      <c r="P178" s="20">
        <v>74.8</v>
      </c>
      <c r="Q178" s="30">
        <f>P178/2</f>
        <v>37.4</v>
      </c>
      <c r="R178" s="30">
        <f>O178+Q178</f>
        <v>70.1</v>
      </c>
      <c r="S178" s="31">
        <v>61.8</v>
      </c>
      <c r="T178" s="32">
        <v>6</v>
      </c>
    </row>
    <row r="179" s="2" customFormat="1" ht="14.25" spans="1:20">
      <c r="A179" s="7">
        <v>176</v>
      </c>
      <c r="B179" s="7" t="s">
        <v>421</v>
      </c>
      <c r="C179" s="7" t="s">
        <v>30</v>
      </c>
      <c r="D179" s="7" t="s">
        <v>24</v>
      </c>
      <c r="E179" s="8" t="s">
        <v>422</v>
      </c>
      <c r="F179" s="10"/>
      <c r="G179" s="10"/>
      <c r="H179" s="10"/>
      <c r="I179" s="10"/>
      <c r="J179" s="10"/>
      <c r="K179" s="19">
        <v>89</v>
      </c>
      <c r="L179" s="19">
        <v>61</v>
      </c>
      <c r="M179" s="19">
        <v>150</v>
      </c>
      <c r="N179" s="20">
        <v>85.6</v>
      </c>
      <c r="O179" s="21">
        <f>N179/2</f>
        <v>42.8</v>
      </c>
      <c r="P179" s="20">
        <v>86</v>
      </c>
      <c r="Q179" s="30">
        <f>P179/2</f>
        <v>43</v>
      </c>
      <c r="R179" s="30">
        <f>O179+Q179</f>
        <v>85.8</v>
      </c>
      <c r="S179" s="31">
        <v>67.9</v>
      </c>
      <c r="T179" s="32">
        <v>3</v>
      </c>
    </row>
    <row r="180" s="2" customFormat="1" ht="14.25" spans="1:20">
      <c r="A180" s="7">
        <v>177</v>
      </c>
      <c r="B180" s="7" t="s">
        <v>423</v>
      </c>
      <c r="C180" s="7" t="s">
        <v>23</v>
      </c>
      <c r="D180" s="7" t="s">
        <v>24</v>
      </c>
      <c r="E180" s="8" t="s">
        <v>424</v>
      </c>
      <c r="F180" s="10"/>
      <c r="G180" s="10"/>
      <c r="H180" s="10"/>
      <c r="I180" s="10"/>
      <c r="J180" s="10"/>
      <c r="K180" s="19">
        <v>72.5</v>
      </c>
      <c r="L180" s="19">
        <v>76.5</v>
      </c>
      <c r="M180" s="19">
        <v>149</v>
      </c>
      <c r="N180" s="20">
        <v>0</v>
      </c>
      <c r="O180" s="21">
        <f>N180/2</f>
        <v>0</v>
      </c>
      <c r="P180" s="20">
        <v>0</v>
      </c>
      <c r="Q180" s="30">
        <f>P180/2</f>
        <v>0</v>
      </c>
      <c r="R180" s="30">
        <f>O180+Q180</f>
        <v>0</v>
      </c>
      <c r="S180" s="31">
        <v>24.8333333333333</v>
      </c>
      <c r="T180" s="32">
        <v>14</v>
      </c>
    </row>
    <row r="181" s="2" customFormat="1" ht="14.25" spans="1:20">
      <c r="A181" s="7">
        <v>178</v>
      </c>
      <c r="B181" s="7" t="s">
        <v>425</v>
      </c>
      <c r="C181" s="7" t="s">
        <v>30</v>
      </c>
      <c r="D181" s="7" t="s">
        <v>24</v>
      </c>
      <c r="E181" s="8" t="s">
        <v>426</v>
      </c>
      <c r="F181" s="10"/>
      <c r="G181" s="10"/>
      <c r="H181" s="10"/>
      <c r="I181" s="10"/>
      <c r="J181" s="10"/>
      <c r="K181" s="19">
        <v>83</v>
      </c>
      <c r="L181" s="19">
        <v>65</v>
      </c>
      <c r="M181" s="19">
        <v>148</v>
      </c>
      <c r="N181" s="20">
        <v>0</v>
      </c>
      <c r="O181" s="21">
        <f>N181/2</f>
        <v>0</v>
      </c>
      <c r="P181" s="20">
        <v>0</v>
      </c>
      <c r="Q181" s="30">
        <f>P181/2</f>
        <v>0</v>
      </c>
      <c r="R181" s="30">
        <f>O181+Q181</f>
        <v>0</v>
      </c>
      <c r="S181" s="31">
        <v>24.6666666666667</v>
      </c>
      <c r="T181" s="32">
        <v>15</v>
      </c>
    </row>
    <row r="182" s="2" customFormat="1" ht="14.25" spans="1:20">
      <c r="A182" s="7">
        <v>179</v>
      </c>
      <c r="B182" s="7" t="s">
        <v>427</v>
      </c>
      <c r="C182" s="7" t="s">
        <v>23</v>
      </c>
      <c r="D182" s="7" t="s">
        <v>24</v>
      </c>
      <c r="E182" s="8" t="s">
        <v>428</v>
      </c>
      <c r="F182" s="10"/>
      <c r="G182" s="10"/>
      <c r="H182" s="10"/>
      <c r="I182" s="10"/>
      <c r="J182" s="10"/>
      <c r="K182" s="19">
        <v>82</v>
      </c>
      <c r="L182" s="19">
        <v>64</v>
      </c>
      <c r="M182" s="19">
        <v>146</v>
      </c>
      <c r="N182" s="20">
        <v>72.6</v>
      </c>
      <c r="O182" s="21">
        <f>N182/2</f>
        <v>36.3</v>
      </c>
      <c r="P182" s="20">
        <v>75</v>
      </c>
      <c r="Q182" s="30">
        <f>P182/2</f>
        <v>37.5</v>
      </c>
      <c r="R182" s="30">
        <f>O182+Q182</f>
        <v>73.8</v>
      </c>
      <c r="S182" s="31">
        <v>61.2333333333333</v>
      </c>
      <c r="T182" s="32">
        <v>7</v>
      </c>
    </row>
    <row r="183" s="2" customFormat="1" ht="14.25" spans="1:20">
      <c r="A183" s="7">
        <v>180</v>
      </c>
      <c r="B183" s="7" t="s">
        <v>429</v>
      </c>
      <c r="C183" s="7" t="s">
        <v>23</v>
      </c>
      <c r="D183" s="7" t="s">
        <v>24</v>
      </c>
      <c r="E183" s="8" t="s">
        <v>430</v>
      </c>
      <c r="F183" s="10"/>
      <c r="G183" s="10"/>
      <c r="H183" s="10"/>
      <c r="I183" s="10"/>
      <c r="J183" s="10"/>
      <c r="K183" s="19">
        <v>78.5</v>
      </c>
      <c r="L183" s="19">
        <v>64</v>
      </c>
      <c r="M183" s="19">
        <v>142.5</v>
      </c>
      <c r="N183" s="20">
        <v>84</v>
      </c>
      <c r="O183" s="21">
        <f>N183/2</f>
        <v>42</v>
      </c>
      <c r="P183" s="20">
        <v>80.8</v>
      </c>
      <c r="Q183" s="30">
        <f>P183/2</f>
        <v>40.4</v>
      </c>
      <c r="R183" s="30">
        <f>O183+Q183</f>
        <v>82.4</v>
      </c>
      <c r="S183" s="31">
        <v>64.95</v>
      </c>
      <c r="T183" s="32">
        <v>5</v>
      </c>
    </row>
    <row r="184" s="2" customFormat="1" ht="14.25" spans="1:20">
      <c r="A184" s="7">
        <v>181</v>
      </c>
      <c r="B184" s="7" t="s">
        <v>431</v>
      </c>
      <c r="C184" s="7" t="s">
        <v>30</v>
      </c>
      <c r="D184" s="7" t="s">
        <v>24</v>
      </c>
      <c r="E184" s="8" t="s">
        <v>432</v>
      </c>
      <c r="F184" s="10"/>
      <c r="G184" s="10"/>
      <c r="H184" s="10"/>
      <c r="I184" s="10"/>
      <c r="J184" s="10"/>
      <c r="K184" s="19">
        <v>79</v>
      </c>
      <c r="L184" s="19">
        <v>62.5</v>
      </c>
      <c r="M184" s="19">
        <v>141.5</v>
      </c>
      <c r="N184" s="20">
        <v>83.2</v>
      </c>
      <c r="O184" s="21">
        <f>N184/2</f>
        <v>41.6</v>
      </c>
      <c r="P184" s="20">
        <v>83.4</v>
      </c>
      <c r="Q184" s="30">
        <f>P184/2</f>
        <v>41.7</v>
      </c>
      <c r="R184" s="30">
        <f>O184+Q184</f>
        <v>83.3</v>
      </c>
      <c r="S184" s="31">
        <v>65.2333333333333</v>
      </c>
      <c r="T184" s="32">
        <v>4</v>
      </c>
    </row>
    <row r="185" s="2" customFormat="1" ht="14.25" spans="1:20">
      <c r="A185" s="7">
        <v>182</v>
      </c>
      <c r="B185" s="7" t="s">
        <v>433</v>
      </c>
      <c r="C185" s="7" t="s">
        <v>30</v>
      </c>
      <c r="D185" s="7" t="s">
        <v>24</v>
      </c>
      <c r="E185" s="8" t="s">
        <v>434</v>
      </c>
      <c r="F185" s="10"/>
      <c r="G185" s="10"/>
      <c r="H185" s="10"/>
      <c r="I185" s="10"/>
      <c r="J185" s="10"/>
      <c r="K185" s="19">
        <v>69.5</v>
      </c>
      <c r="L185" s="19">
        <v>68</v>
      </c>
      <c r="M185" s="19">
        <v>137.5</v>
      </c>
      <c r="N185" s="20">
        <v>69.8</v>
      </c>
      <c r="O185" s="21">
        <f>N185/2</f>
        <v>34.9</v>
      </c>
      <c r="P185" s="20">
        <v>75.4</v>
      </c>
      <c r="Q185" s="30">
        <f>P185/2</f>
        <v>37.7</v>
      </c>
      <c r="R185" s="30">
        <f>O185+Q185</f>
        <v>72.6</v>
      </c>
      <c r="S185" s="31">
        <v>59.2166666666667</v>
      </c>
      <c r="T185" s="32">
        <v>10</v>
      </c>
    </row>
    <row r="186" s="2" customFormat="1" ht="14.25" spans="1:20">
      <c r="A186" s="7">
        <v>183</v>
      </c>
      <c r="B186" s="7" t="s">
        <v>435</v>
      </c>
      <c r="C186" s="7" t="s">
        <v>23</v>
      </c>
      <c r="D186" s="7" t="s">
        <v>24</v>
      </c>
      <c r="E186" s="8" t="s">
        <v>436</v>
      </c>
      <c r="F186" s="10"/>
      <c r="G186" s="10"/>
      <c r="H186" s="10"/>
      <c r="I186" s="10"/>
      <c r="J186" s="10"/>
      <c r="K186" s="19">
        <v>80</v>
      </c>
      <c r="L186" s="19">
        <v>57</v>
      </c>
      <c r="M186" s="19">
        <v>137</v>
      </c>
      <c r="N186" s="20">
        <v>67.8</v>
      </c>
      <c r="O186" s="21">
        <f>N186/2</f>
        <v>33.9</v>
      </c>
      <c r="P186" s="20">
        <v>73.2</v>
      </c>
      <c r="Q186" s="30">
        <f>P186/2</f>
        <v>36.6</v>
      </c>
      <c r="R186" s="30">
        <f>O186+Q186</f>
        <v>70.5</v>
      </c>
      <c r="S186" s="31">
        <v>58.0833333333333</v>
      </c>
      <c r="T186" s="32">
        <v>12</v>
      </c>
    </row>
    <row r="187" s="2" customFormat="1" ht="14.25" spans="1:20">
      <c r="A187" s="7">
        <v>184</v>
      </c>
      <c r="B187" s="7" t="s">
        <v>437</v>
      </c>
      <c r="C187" s="7" t="s">
        <v>23</v>
      </c>
      <c r="D187" s="7" t="s">
        <v>438</v>
      </c>
      <c r="E187" s="8" t="s">
        <v>439</v>
      </c>
      <c r="F187" s="10"/>
      <c r="G187" s="10"/>
      <c r="H187" s="10"/>
      <c r="I187" s="10"/>
      <c r="J187" s="10"/>
      <c r="K187" s="19">
        <v>77.5</v>
      </c>
      <c r="L187" s="19">
        <v>58.5</v>
      </c>
      <c r="M187" s="19">
        <v>136</v>
      </c>
      <c r="N187" s="20">
        <v>72</v>
      </c>
      <c r="O187" s="21">
        <f>N187/2</f>
        <v>36</v>
      </c>
      <c r="P187" s="20">
        <v>79.2</v>
      </c>
      <c r="Q187" s="30">
        <f>P187/2</f>
        <v>39.6</v>
      </c>
      <c r="R187" s="30">
        <f>O187+Q187</f>
        <v>75.6</v>
      </c>
      <c r="S187" s="31">
        <v>60.4666666666667</v>
      </c>
      <c r="T187" s="32">
        <v>8</v>
      </c>
    </row>
    <row r="188" s="2" customFormat="1" ht="14.25" spans="1:20">
      <c r="A188" s="7">
        <v>185</v>
      </c>
      <c r="B188" s="7" t="s">
        <v>440</v>
      </c>
      <c r="C188" s="7" t="s">
        <v>30</v>
      </c>
      <c r="D188" s="7" t="s">
        <v>24</v>
      </c>
      <c r="E188" s="8" t="s">
        <v>441</v>
      </c>
      <c r="F188" s="10"/>
      <c r="G188" s="10"/>
      <c r="H188" s="10"/>
      <c r="I188" s="10"/>
      <c r="J188" s="10"/>
      <c r="K188" s="19">
        <v>70</v>
      </c>
      <c r="L188" s="19">
        <v>63.5</v>
      </c>
      <c r="M188" s="19">
        <v>133.5</v>
      </c>
      <c r="N188" s="20">
        <v>74.6</v>
      </c>
      <c r="O188" s="21">
        <f>N188/2</f>
        <v>37.3</v>
      </c>
      <c r="P188" s="20">
        <v>74.6</v>
      </c>
      <c r="Q188" s="30">
        <f>P188/2</f>
        <v>37.3</v>
      </c>
      <c r="R188" s="30">
        <f>O188+Q188</f>
        <v>74.6</v>
      </c>
      <c r="S188" s="31">
        <v>59.55</v>
      </c>
      <c r="T188" s="32">
        <v>9</v>
      </c>
    </row>
    <row r="189" s="2" customFormat="1" ht="14.25" spans="1:20">
      <c r="A189" s="7">
        <v>186</v>
      </c>
      <c r="B189" s="7" t="s">
        <v>442</v>
      </c>
      <c r="C189" s="7" t="s">
        <v>30</v>
      </c>
      <c r="D189" s="7" t="s">
        <v>24</v>
      </c>
      <c r="E189" s="8" t="s">
        <v>443</v>
      </c>
      <c r="F189" s="10"/>
      <c r="G189" s="10"/>
      <c r="H189" s="10"/>
      <c r="I189" s="10"/>
      <c r="J189" s="10"/>
      <c r="K189" s="19">
        <v>74.5</v>
      </c>
      <c r="L189" s="19">
        <v>57.5</v>
      </c>
      <c r="M189" s="19">
        <v>132</v>
      </c>
      <c r="N189" s="20">
        <v>67.6</v>
      </c>
      <c r="O189" s="21">
        <f>N189/2</f>
        <v>33.8</v>
      </c>
      <c r="P189" s="20">
        <v>75.2</v>
      </c>
      <c r="Q189" s="30">
        <f>P189/2</f>
        <v>37.6</v>
      </c>
      <c r="R189" s="30">
        <f>O189+Q189</f>
        <v>71.4</v>
      </c>
      <c r="S189" s="31">
        <v>57.7</v>
      </c>
      <c r="T189" s="32">
        <v>13</v>
      </c>
    </row>
    <row r="190" s="2" customFormat="1" ht="14.25" spans="1:20">
      <c r="A190" s="7">
        <v>187</v>
      </c>
      <c r="B190" s="11" t="s">
        <v>444</v>
      </c>
      <c r="C190" s="11" t="s">
        <v>30</v>
      </c>
      <c r="D190" s="11" t="s">
        <v>24</v>
      </c>
      <c r="E190" s="8" t="s">
        <v>445</v>
      </c>
      <c r="F190" s="12"/>
      <c r="G190" s="12"/>
      <c r="H190" s="12"/>
      <c r="I190" s="12"/>
      <c r="J190" s="12"/>
      <c r="K190" s="19">
        <v>69</v>
      </c>
      <c r="L190" s="19">
        <v>57</v>
      </c>
      <c r="M190" s="19">
        <v>126</v>
      </c>
      <c r="N190" s="20">
        <v>71.6</v>
      </c>
      <c r="O190" s="21">
        <f>N190/2</f>
        <v>35.8</v>
      </c>
      <c r="P190" s="20">
        <v>77.8</v>
      </c>
      <c r="Q190" s="30">
        <f>P190/2</f>
        <v>38.9</v>
      </c>
      <c r="R190" s="30">
        <f>O190+Q190</f>
        <v>74.7</v>
      </c>
      <c r="S190" s="31">
        <v>58.35</v>
      </c>
      <c r="T190" s="32">
        <v>11</v>
      </c>
    </row>
    <row r="191" s="2" customFormat="1" ht="14.25" spans="1:20">
      <c r="A191" s="7">
        <v>188</v>
      </c>
      <c r="B191" s="7" t="s">
        <v>446</v>
      </c>
      <c r="C191" s="7" t="s">
        <v>23</v>
      </c>
      <c r="D191" s="7" t="s">
        <v>24</v>
      </c>
      <c r="E191" s="8" t="s">
        <v>447</v>
      </c>
      <c r="F191" s="9" t="s">
        <v>311</v>
      </c>
      <c r="G191" s="9" t="s">
        <v>448</v>
      </c>
      <c r="H191" s="9" t="s">
        <v>449</v>
      </c>
      <c r="I191" s="17">
        <v>2</v>
      </c>
      <c r="J191" s="9">
        <v>171.5</v>
      </c>
      <c r="K191" s="19">
        <v>100</v>
      </c>
      <c r="L191" s="19">
        <v>87.5</v>
      </c>
      <c r="M191" s="19">
        <v>187.5</v>
      </c>
      <c r="N191" s="20">
        <v>75.6</v>
      </c>
      <c r="O191" s="21">
        <f>N191/2</f>
        <v>37.8</v>
      </c>
      <c r="P191" s="20">
        <v>82</v>
      </c>
      <c r="Q191" s="30">
        <f>P191/2</f>
        <v>41</v>
      </c>
      <c r="R191" s="30">
        <f>O191+Q191</f>
        <v>78.8</v>
      </c>
      <c r="S191" s="31">
        <v>70.65</v>
      </c>
      <c r="T191" s="32">
        <v>3</v>
      </c>
    </row>
    <row r="192" s="2" customFormat="1" ht="14.25" spans="1:20">
      <c r="A192" s="7">
        <v>189</v>
      </c>
      <c r="B192" s="7" t="s">
        <v>450</v>
      </c>
      <c r="C192" s="7" t="s">
        <v>23</v>
      </c>
      <c r="D192" s="7" t="s">
        <v>24</v>
      </c>
      <c r="E192" s="8" t="s">
        <v>451</v>
      </c>
      <c r="F192" s="10"/>
      <c r="G192" s="10"/>
      <c r="H192" s="10"/>
      <c r="I192" s="10"/>
      <c r="J192" s="10"/>
      <c r="K192" s="19">
        <v>104</v>
      </c>
      <c r="L192" s="19">
        <v>82</v>
      </c>
      <c r="M192" s="19">
        <v>186</v>
      </c>
      <c r="N192" s="20">
        <v>73.6</v>
      </c>
      <c r="O192" s="21">
        <f>N192/2</f>
        <v>36.8</v>
      </c>
      <c r="P192" s="20">
        <v>80.8</v>
      </c>
      <c r="Q192" s="30">
        <f>P192/2</f>
        <v>40.4</v>
      </c>
      <c r="R192" s="30">
        <f>O192+Q192</f>
        <v>77.2</v>
      </c>
      <c r="S192" s="31">
        <v>69.6</v>
      </c>
      <c r="T192" s="32">
        <v>4</v>
      </c>
    </row>
    <row r="193" s="2" customFormat="1" ht="14.25" spans="1:20">
      <c r="A193" s="7">
        <v>190</v>
      </c>
      <c r="B193" s="7" t="s">
        <v>452</v>
      </c>
      <c r="C193" s="7" t="s">
        <v>23</v>
      </c>
      <c r="D193" s="7" t="s">
        <v>24</v>
      </c>
      <c r="E193" s="8" t="s">
        <v>453</v>
      </c>
      <c r="F193" s="10"/>
      <c r="G193" s="10"/>
      <c r="H193" s="10"/>
      <c r="I193" s="10"/>
      <c r="J193" s="10"/>
      <c r="K193" s="19">
        <v>97.5</v>
      </c>
      <c r="L193" s="19">
        <v>85.5</v>
      </c>
      <c r="M193" s="19">
        <v>183</v>
      </c>
      <c r="N193" s="20">
        <v>82</v>
      </c>
      <c r="O193" s="21">
        <f>N193/2</f>
        <v>41</v>
      </c>
      <c r="P193" s="20">
        <v>80.2</v>
      </c>
      <c r="Q193" s="30">
        <f>P193/2</f>
        <v>40.1</v>
      </c>
      <c r="R193" s="30">
        <f>O193+Q193</f>
        <v>81.1</v>
      </c>
      <c r="S193" s="31">
        <v>71.05</v>
      </c>
      <c r="T193" s="32">
        <v>2</v>
      </c>
    </row>
    <row r="194" s="2" customFormat="1" ht="14.25" spans="1:20">
      <c r="A194" s="7">
        <v>191</v>
      </c>
      <c r="B194" s="7" t="s">
        <v>454</v>
      </c>
      <c r="C194" s="7" t="s">
        <v>23</v>
      </c>
      <c r="D194" s="7" t="s">
        <v>24</v>
      </c>
      <c r="E194" s="8" t="s">
        <v>455</v>
      </c>
      <c r="F194" s="10"/>
      <c r="G194" s="10"/>
      <c r="H194" s="10"/>
      <c r="I194" s="10"/>
      <c r="J194" s="10"/>
      <c r="K194" s="19">
        <v>102.5</v>
      </c>
      <c r="L194" s="19">
        <v>80</v>
      </c>
      <c r="M194" s="19">
        <v>182.5</v>
      </c>
      <c r="N194" s="20">
        <v>83.6</v>
      </c>
      <c r="O194" s="21">
        <f>N194/2</f>
        <v>41.8</v>
      </c>
      <c r="P194" s="20">
        <v>85.4</v>
      </c>
      <c r="Q194" s="30">
        <f>P194/2</f>
        <v>42.7</v>
      </c>
      <c r="R194" s="30">
        <f>O194+Q194</f>
        <v>84.5</v>
      </c>
      <c r="S194" s="31">
        <v>72.6666666666667</v>
      </c>
      <c r="T194" s="32">
        <v>1</v>
      </c>
    </row>
    <row r="195" s="2" customFormat="1" ht="14.25" spans="1:20">
      <c r="A195" s="7">
        <v>192</v>
      </c>
      <c r="B195" s="7" t="s">
        <v>456</v>
      </c>
      <c r="C195" s="7" t="s">
        <v>23</v>
      </c>
      <c r="D195" s="7" t="s">
        <v>24</v>
      </c>
      <c r="E195" s="8" t="s">
        <v>457</v>
      </c>
      <c r="F195" s="10"/>
      <c r="G195" s="10"/>
      <c r="H195" s="10"/>
      <c r="I195" s="10"/>
      <c r="J195" s="10"/>
      <c r="K195" s="19">
        <v>93.5</v>
      </c>
      <c r="L195" s="19">
        <v>80</v>
      </c>
      <c r="M195" s="19">
        <v>173.5</v>
      </c>
      <c r="N195" s="20">
        <v>74.8</v>
      </c>
      <c r="O195" s="21">
        <f>N195/2</f>
        <v>37.4</v>
      </c>
      <c r="P195" s="20">
        <v>79.8</v>
      </c>
      <c r="Q195" s="30">
        <f>P195/2</f>
        <v>39.9</v>
      </c>
      <c r="R195" s="30">
        <f>O195+Q195</f>
        <v>77.3</v>
      </c>
      <c r="S195" s="31">
        <v>67.5666666666667</v>
      </c>
      <c r="T195" s="32">
        <v>5</v>
      </c>
    </row>
    <row r="196" s="2" customFormat="1" ht="14.25" spans="1:20">
      <c r="A196" s="7">
        <v>193</v>
      </c>
      <c r="B196" s="7" t="s">
        <v>458</v>
      </c>
      <c r="C196" s="7" t="s">
        <v>23</v>
      </c>
      <c r="D196" s="7" t="s">
        <v>24</v>
      </c>
      <c r="E196" s="8" t="s">
        <v>459</v>
      </c>
      <c r="F196" s="10"/>
      <c r="G196" s="10"/>
      <c r="H196" s="10"/>
      <c r="I196" s="10"/>
      <c r="J196" s="10"/>
      <c r="K196" s="19">
        <v>92.5</v>
      </c>
      <c r="L196" s="19">
        <v>79</v>
      </c>
      <c r="M196" s="19">
        <v>171.5</v>
      </c>
      <c r="N196" s="20">
        <v>77</v>
      </c>
      <c r="O196" s="21">
        <f>N196/2</f>
        <v>38.5</v>
      </c>
      <c r="P196" s="20">
        <v>76.6</v>
      </c>
      <c r="Q196" s="30">
        <f>P196/2</f>
        <v>38.3</v>
      </c>
      <c r="R196" s="30">
        <f>O196+Q196</f>
        <v>76.8</v>
      </c>
      <c r="S196" s="31">
        <v>66.9833333333333</v>
      </c>
      <c r="T196" s="32">
        <v>7</v>
      </c>
    </row>
    <row r="197" s="2" customFormat="1" ht="14.25" spans="1:20">
      <c r="A197" s="7">
        <v>194</v>
      </c>
      <c r="B197" s="7" t="s">
        <v>460</v>
      </c>
      <c r="C197" s="7" t="s">
        <v>30</v>
      </c>
      <c r="D197" s="7" t="s">
        <v>24</v>
      </c>
      <c r="E197" s="8" t="s">
        <v>461</v>
      </c>
      <c r="F197" s="12"/>
      <c r="G197" s="12"/>
      <c r="H197" s="12"/>
      <c r="I197" s="12"/>
      <c r="J197" s="12"/>
      <c r="K197" s="19">
        <v>97</v>
      </c>
      <c r="L197" s="19">
        <v>74.5</v>
      </c>
      <c r="M197" s="19">
        <v>171.5</v>
      </c>
      <c r="N197" s="20">
        <v>71.4</v>
      </c>
      <c r="O197" s="21">
        <f>N197/2</f>
        <v>35.7</v>
      </c>
      <c r="P197" s="20">
        <v>83.6</v>
      </c>
      <c r="Q197" s="30">
        <f>P197/2</f>
        <v>41.8</v>
      </c>
      <c r="R197" s="30">
        <f>O197+Q197</f>
        <v>77.5</v>
      </c>
      <c r="S197" s="31">
        <v>67.3333333333333</v>
      </c>
      <c r="T197" s="32">
        <v>6</v>
      </c>
    </row>
    <row r="198" s="2" customFormat="1" ht="14.25" spans="1:20">
      <c r="A198" s="7">
        <v>195</v>
      </c>
      <c r="B198" s="7" t="s">
        <v>462</v>
      </c>
      <c r="C198" s="7" t="s">
        <v>23</v>
      </c>
      <c r="D198" s="7" t="s">
        <v>24</v>
      </c>
      <c r="E198" s="8" t="s">
        <v>463</v>
      </c>
      <c r="F198" s="9" t="s">
        <v>311</v>
      </c>
      <c r="G198" s="9" t="s">
        <v>464</v>
      </c>
      <c r="H198" s="9" t="s">
        <v>465</v>
      </c>
      <c r="I198" s="17">
        <v>3</v>
      </c>
      <c r="J198" s="18">
        <v>158</v>
      </c>
      <c r="K198" s="19">
        <v>112</v>
      </c>
      <c r="L198" s="19">
        <v>84.5</v>
      </c>
      <c r="M198" s="19">
        <v>196.5</v>
      </c>
      <c r="N198" s="20">
        <v>75.8</v>
      </c>
      <c r="O198" s="21">
        <f>N198/2</f>
        <v>37.9</v>
      </c>
      <c r="P198" s="20">
        <v>79.8</v>
      </c>
      <c r="Q198" s="30">
        <f>P198/2</f>
        <v>39.9</v>
      </c>
      <c r="R198" s="30">
        <f>O198+Q198</f>
        <v>77.8</v>
      </c>
      <c r="S198" s="31">
        <v>71.65</v>
      </c>
      <c r="T198" s="32">
        <v>1</v>
      </c>
    </row>
    <row r="199" s="2" customFormat="1" ht="14.25" spans="1:20">
      <c r="A199" s="7">
        <v>196</v>
      </c>
      <c r="B199" s="7" t="s">
        <v>466</v>
      </c>
      <c r="C199" s="7" t="s">
        <v>23</v>
      </c>
      <c r="D199" s="7" t="s">
        <v>24</v>
      </c>
      <c r="E199" s="8" t="s">
        <v>467</v>
      </c>
      <c r="F199" s="10"/>
      <c r="G199" s="10"/>
      <c r="H199" s="10"/>
      <c r="I199" s="10"/>
      <c r="J199" s="22"/>
      <c r="K199" s="19">
        <v>95.5</v>
      </c>
      <c r="L199" s="19">
        <v>81.5</v>
      </c>
      <c r="M199" s="19">
        <v>177</v>
      </c>
      <c r="N199" s="20">
        <v>81.6</v>
      </c>
      <c r="O199" s="21">
        <f>N199/2</f>
        <v>40.8</v>
      </c>
      <c r="P199" s="20">
        <v>78.2</v>
      </c>
      <c r="Q199" s="30">
        <f>P199/2</f>
        <v>39.1</v>
      </c>
      <c r="R199" s="30">
        <f>O199+Q199</f>
        <v>79.9</v>
      </c>
      <c r="S199" s="31">
        <v>69.45</v>
      </c>
      <c r="T199" s="32">
        <v>3</v>
      </c>
    </row>
    <row r="200" s="2" customFormat="1" ht="14.25" spans="1:20">
      <c r="A200" s="7">
        <v>197</v>
      </c>
      <c r="B200" s="7" t="s">
        <v>468</v>
      </c>
      <c r="C200" s="7" t="s">
        <v>23</v>
      </c>
      <c r="D200" s="7" t="s">
        <v>24</v>
      </c>
      <c r="E200" s="8" t="s">
        <v>469</v>
      </c>
      <c r="F200" s="10"/>
      <c r="G200" s="10"/>
      <c r="H200" s="10"/>
      <c r="I200" s="10"/>
      <c r="J200" s="22"/>
      <c r="K200" s="19">
        <v>92.5</v>
      </c>
      <c r="L200" s="19">
        <v>84</v>
      </c>
      <c r="M200" s="19">
        <v>176.5</v>
      </c>
      <c r="N200" s="20">
        <v>79</v>
      </c>
      <c r="O200" s="21">
        <f>N200/2</f>
        <v>39.5</v>
      </c>
      <c r="P200" s="20">
        <v>82.2</v>
      </c>
      <c r="Q200" s="30">
        <f>P200/2</f>
        <v>41.1</v>
      </c>
      <c r="R200" s="30">
        <f>O200+Q200</f>
        <v>80.6</v>
      </c>
      <c r="S200" s="31">
        <v>69.7166666666667</v>
      </c>
      <c r="T200" s="32">
        <v>2</v>
      </c>
    </row>
    <row r="201" s="2" customFormat="1" ht="14.25" spans="1:20">
      <c r="A201" s="7">
        <v>198</v>
      </c>
      <c r="B201" s="7" t="s">
        <v>470</v>
      </c>
      <c r="C201" s="7" t="s">
        <v>23</v>
      </c>
      <c r="D201" s="7" t="s">
        <v>24</v>
      </c>
      <c r="E201" s="8" t="s">
        <v>471</v>
      </c>
      <c r="F201" s="10"/>
      <c r="G201" s="10"/>
      <c r="H201" s="10"/>
      <c r="I201" s="10"/>
      <c r="J201" s="22"/>
      <c r="K201" s="19">
        <v>73</v>
      </c>
      <c r="L201" s="19">
        <v>99.5</v>
      </c>
      <c r="M201" s="19">
        <v>172.5</v>
      </c>
      <c r="N201" s="20">
        <v>80.7</v>
      </c>
      <c r="O201" s="21">
        <f>N201/2</f>
        <v>40.35</v>
      </c>
      <c r="P201" s="20">
        <v>81.6</v>
      </c>
      <c r="Q201" s="30">
        <f>P201/2</f>
        <v>40.8</v>
      </c>
      <c r="R201" s="30">
        <f>O201+Q201</f>
        <v>81.15</v>
      </c>
      <c r="S201" s="31">
        <v>69.325</v>
      </c>
      <c r="T201" s="32">
        <v>4</v>
      </c>
    </row>
    <row r="202" s="2" customFormat="1" ht="14.25" spans="1:20">
      <c r="A202" s="7">
        <v>199</v>
      </c>
      <c r="B202" s="7" t="s">
        <v>472</v>
      </c>
      <c r="C202" s="7" t="s">
        <v>23</v>
      </c>
      <c r="D202" s="7" t="s">
        <v>24</v>
      </c>
      <c r="E202" s="8" t="s">
        <v>473</v>
      </c>
      <c r="F202" s="10"/>
      <c r="G202" s="10"/>
      <c r="H202" s="10"/>
      <c r="I202" s="10"/>
      <c r="J202" s="22"/>
      <c r="K202" s="19">
        <v>95.5</v>
      </c>
      <c r="L202" s="19">
        <v>69.5</v>
      </c>
      <c r="M202" s="19">
        <v>165</v>
      </c>
      <c r="N202" s="20">
        <v>76.9</v>
      </c>
      <c r="O202" s="21">
        <f>N202/2</f>
        <v>38.45</v>
      </c>
      <c r="P202" s="20">
        <v>82.4</v>
      </c>
      <c r="Q202" s="30">
        <f>P202/2</f>
        <v>41.2</v>
      </c>
      <c r="R202" s="30">
        <f>O202+Q202</f>
        <v>79.65</v>
      </c>
      <c r="S202" s="31">
        <v>67.325</v>
      </c>
      <c r="T202" s="32">
        <v>7</v>
      </c>
    </row>
    <row r="203" s="2" customFormat="1" ht="14.25" spans="1:20">
      <c r="A203" s="7">
        <v>200</v>
      </c>
      <c r="B203" s="7" t="s">
        <v>474</v>
      </c>
      <c r="C203" s="7" t="s">
        <v>30</v>
      </c>
      <c r="D203" s="7" t="s">
        <v>24</v>
      </c>
      <c r="E203" s="8" t="s">
        <v>475</v>
      </c>
      <c r="F203" s="10"/>
      <c r="G203" s="10"/>
      <c r="H203" s="10"/>
      <c r="I203" s="10"/>
      <c r="J203" s="22"/>
      <c r="K203" s="19">
        <v>100</v>
      </c>
      <c r="L203" s="19">
        <v>64</v>
      </c>
      <c r="M203" s="19">
        <v>164</v>
      </c>
      <c r="N203" s="20">
        <v>76.1</v>
      </c>
      <c r="O203" s="21">
        <f>N203/2</f>
        <v>38.05</v>
      </c>
      <c r="P203" s="20">
        <v>77.8</v>
      </c>
      <c r="Q203" s="30">
        <f>P203/2</f>
        <v>38.9</v>
      </c>
      <c r="R203" s="30">
        <f>O203+Q203</f>
        <v>76.95</v>
      </c>
      <c r="S203" s="31">
        <v>65.8083333333333</v>
      </c>
      <c r="T203" s="32">
        <v>9</v>
      </c>
    </row>
    <row r="204" s="2" customFormat="1" ht="14.25" spans="1:20">
      <c r="A204" s="7">
        <v>201</v>
      </c>
      <c r="B204" s="7" t="s">
        <v>476</v>
      </c>
      <c r="C204" s="7" t="s">
        <v>23</v>
      </c>
      <c r="D204" s="7" t="s">
        <v>24</v>
      </c>
      <c r="E204" s="8" t="s">
        <v>477</v>
      </c>
      <c r="F204" s="10"/>
      <c r="G204" s="10"/>
      <c r="H204" s="10"/>
      <c r="I204" s="10"/>
      <c r="J204" s="22"/>
      <c r="K204" s="19">
        <v>83.5</v>
      </c>
      <c r="L204" s="19">
        <v>80</v>
      </c>
      <c r="M204" s="19">
        <v>163.5</v>
      </c>
      <c r="N204" s="20">
        <v>70.4</v>
      </c>
      <c r="O204" s="21">
        <f>N204/2</f>
        <v>35.2</v>
      </c>
      <c r="P204" s="20">
        <v>86.2</v>
      </c>
      <c r="Q204" s="30">
        <f>P204/2</f>
        <v>43.1</v>
      </c>
      <c r="R204" s="30">
        <f>O204+Q204</f>
        <v>78.3</v>
      </c>
      <c r="S204" s="31">
        <v>66.4</v>
      </c>
      <c r="T204" s="32">
        <v>8</v>
      </c>
    </row>
    <row r="205" s="2" customFormat="1" ht="14.25" spans="1:20">
      <c r="A205" s="7">
        <v>202</v>
      </c>
      <c r="B205" s="7" t="s">
        <v>478</v>
      </c>
      <c r="C205" s="7" t="s">
        <v>23</v>
      </c>
      <c r="D205" s="7" t="s">
        <v>24</v>
      </c>
      <c r="E205" s="8" t="s">
        <v>479</v>
      </c>
      <c r="F205" s="10"/>
      <c r="G205" s="10"/>
      <c r="H205" s="10"/>
      <c r="I205" s="10"/>
      <c r="J205" s="22"/>
      <c r="K205" s="19">
        <v>93</v>
      </c>
      <c r="L205" s="19">
        <v>69</v>
      </c>
      <c r="M205" s="19">
        <v>162</v>
      </c>
      <c r="N205" s="20">
        <v>81.5</v>
      </c>
      <c r="O205" s="21">
        <f>N205/2</f>
        <v>40.75</v>
      </c>
      <c r="P205" s="20">
        <v>84.6</v>
      </c>
      <c r="Q205" s="30">
        <f>P205/2</f>
        <v>42.3</v>
      </c>
      <c r="R205" s="30">
        <f>O205+Q205</f>
        <v>83.05</v>
      </c>
      <c r="S205" s="31">
        <v>68.525</v>
      </c>
      <c r="T205" s="32">
        <v>5</v>
      </c>
    </row>
    <row r="206" s="2" customFormat="1" ht="14.25" spans="1:20">
      <c r="A206" s="7">
        <v>203</v>
      </c>
      <c r="B206" s="11" t="s">
        <v>480</v>
      </c>
      <c r="C206" s="11" t="s">
        <v>30</v>
      </c>
      <c r="D206" s="11" t="s">
        <v>24</v>
      </c>
      <c r="E206" s="8" t="s">
        <v>481</v>
      </c>
      <c r="F206" s="12"/>
      <c r="G206" s="12"/>
      <c r="H206" s="12"/>
      <c r="I206" s="12"/>
      <c r="J206" s="23"/>
      <c r="K206" s="19">
        <v>88.5</v>
      </c>
      <c r="L206" s="19">
        <v>69.5</v>
      </c>
      <c r="M206" s="19">
        <v>158</v>
      </c>
      <c r="N206" s="20">
        <v>81.2</v>
      </c>
      <c r="O206" s="21">
        <f>N206/2</f>
        <v>40.6</v>
      </c>
      <c r="P206" s="20">
        <v>84.6</v>
      </c>
      <c r="Q206" s="30">
        <f>P206/2</f>
        <v>42.3</v>
      </c>
      <c r="R206" s="30">
        <f>O206+Q206</f>
        <v>82.9</v>
      </c>
      <c r="S206" s="31">
        <v>67.7833333333333</v>
      </c>
      <c r="T206" s="32">
        <v>6</v>
      </c>
    </row>
    <row r="207" s="2" customFormat="1" ht="14.25" spans="1:20">
      <c r="A207" s="7">
        <v>204</v>
      </c>
      <c r="B207" s="7" t="s">
        <v>482</v>
      </c>
      <c r="C207" s="7" t="s">
        <v>23</v>
      </c>
      <c r="D207" s="7" t="s">
        <v>24</v>
      </c>
      <c r="E207" s="8" t="s">
        <v>483</v>
      </c>
      <c r="F207" s="9" t="s">
        <v>311</v>
      </c>
      <c r="G207" s="9" t="s">
        <v>484</v>
      </c>
      <c r="H207" s="9" t="s">
        <v>485</v>
      </c>
      <c r="I207" s="17">
        <v>5</v>
      </c>
      <c r="J207" s="18">
        <v>137</v>
      </c>
      <c r="K207" s="19">
        <v>97.5</v>
      </c>
      <c r="L207" s="19">
        <v>72.5</v>
      </c>
      <c r="M207" s="19">
        <v>170</v>
      </c>
      <c r="N207" s="20">
        <v>76</v>
      </c>
      <c r="O207" s="21">
        <f>N207/2</f>
        <v>38</v>
      </c>
      <c r="P207" s="20">
        <v>77.6</v>
      </c>
      <c r="Q207" s="30">
        <f>P207/2</f>
        <v>38.8</v>
      </c>
      <c r="R207" s="30">
        <f>O207+Q207</f>
        <v>76.8</v>
      </c>
      <c r="S207" s="31">
        <v>66.7333333333333</v>
      </c>
      <c r="T207" s="32">
        <v>2</v>
      </c>
    </row>
    <row r="208" s="2" customFormat="1" ht="14.25" spans="1:20">
      <c r="A208" s="7">
        <v>205</v>
      </c>
      <c r="B208" s="11" t="s">
        <v>486</v>
      </c>
      <c r="C208" s="11" t="s">
        <v>23</v>
      </c>
      <c r="D208" s="11" t="s">
        <v>24</v>
      </c>
      <c r="E208" s="8" t="s">
        <v>487</v>
      </c>
      <c r="F208" s="10"/>
      <c r="G208" s="10"/>
      <c r="H208" s="10"/>
      <c r="I208" s="10"/>
      <c r="J208" s="22"/>
      <c r="K208" s="19">
        <v>85.5</v>
      </c>
      <c r="L208" s="19">
        <v>81</v>
      </c>
      <c r="M208" s="19">
        <v>166.5</v>
      </c>
      <c r="N208" s="20">
        <v>82.4</v>
      </c>
      <c r="O208" s="21">
        <f>N208/2</f>
        <v>41.2</v>
      </c>
      <c r="P208" s="20">
        <v>85.8</v>
      </c>
      <c r="Q208" s="30">
        <f>P208/2</f>
        <v>42.9</v>
      </c>
      <c r="R208" s="30">
        <f>O208+Q208</f>
        <v>84.1</v>
      </c>
      <c r="S208" s="31">
        <v>69.8</v>
      </c>
      <c r="T208" s="32">
        <v>1</v>
      </c>
    </row>
    <row r="209" s="2" customFormat="1" ht="14.25" spans="1:20">
      <c r="A209" s="7">
        <v>206</v>
      </c>
      <c r="B209" s="7" t="s">
        <v>488</v>
      </c>
      <c r="C209" s="7" t="s">
        <v>23</v>
      </c>
      <c r="D209" s="7" t="s">
        <v>24</v>
      </c>
      <c r="E209" s="8" t="s">
        <v>489</v>
      </c>
      <c r="F209" s="10"/>
      <c r="G209" s="10"/>
      <c r="H209" s="10"/>
      <c r="I209" s="10"/>
      <c r="J209" s="22"/>
      <c r="K209" s="19">
        <v>85.5</v>
      </c>
      <c r="L209" s="19">
        <v>79</v>
      </c>
      <c r="M209" s="19">
        <v>164.5</v>
      </c>
      <c r="N209" s="20">
        <v>69.4</v>
      </c>
      <c r="O209" s="21">
        <f>N209/2</f>
        <v>34.7</v>
      </c>
      <c r="P209" s="20">
        <v>75.6</v>
      </c>
      <c r="Q209" s="30">
        <f>P209/2</f>
        <v>37.8</v>
      </c>
      <c r="R209" s="30">
        <f>O209+Q209</f>
        <v>72.5</v>
      </c>
      <c r="S209" s="31">
        <v>63.6666666666667</v>
      </c>
      <c r="T209" s="32">
        <v>8</v>
      </c>
    </row>
    <row r="210" s="2" customFormat="1" ht="14.25" spans="1:20">
      <c r="A210" s="7">
        <v>207</v>
      </c>
      <c r="B210" s="7" t="s">
        <v>490</v>
      </c>
      <c r="C210" s="7" t="s">
        <v>30</v>
      </c>
      <c r="D210" s="7" t="s">
        <v>24</v>
      </c>
      <c r="E210" s="8" t="s">
        <v>491</v>
      </c>
      <c r="F210" s="10"/>
      <c r="G210" s="10"/>
      <c r="H210" s="10"/>
      <c r="I210" s="10"/>
      <c r="J210" s="22"/>
      <c r="K210" s="19">
        <v>94.5</v>
      </c>
      <c r="L210" s="19">
        <v>65</v>
      </c>
      <c r="M210" s="19">
        <v>159.5</v>
      </c>
      <c r="N210" s="20">
        <v>77.8</v>
      </c>
      <c r="O210" s="21">
        <f>N210/2</f>
        <v>38.9</v>
      </c>
      <c r="P210" s="20">
        <v>81.8</v>
      </c>
      <c r="Q210" s="30">
        <f>P210/2</f>
        <v>40.9</v>
      </c>
      <c r="R210" s="30">
        <f>O210+Q210</f>
        <v>79.8</v>
      </c>
      <c r="S210" s="31">
        <v>66.4833333333333</v>
      </c>
      <c r="T210" s="32">
        <v>3</v>
      </c>
    </row>
    <row r="211" s="2" customFormat="1" ht="14.25" spans="1:20">
      <c r="A211" s="7">
        <v>208</v>
      </c>
      <c r="B211" s="7" t="s">
        <v>492</v>
      </c>
      <c r="C211" s="7" t="s">
        <v>23</v>
      </c>
      <c r="D211" s="7" t="s">
        <v>24</v>
      </c>
      <c r="E211" s="8" t="s">
        <v>493</v>
      </c>
      <c r="F211" s="10"/>
      <c r="G211" s="10"/>
      <c r="H211" s="10"/>
      <c r="I211" s="10"/>
      <c r="J211" s="22"/>
      <c r="K211" s="19">
        <v>77</v>
      </c>
      <c r="L211" s="19">
        <v>81</v>
      </c>
      <c r="M211" s="19">
        <v>158</v>
      </c>
      <c r="N211" s="20">
        <v>79.8</v>
      </c>
      <c r="O211" s="21">
        <f>N211/2</f>
        <v>39.9</v>
      </c>
      <c r="P211" s="20">
        <v>78.8</v>
      </c>
      <c r="Q211" s="30">
        <f>P211/2</f>
        <v>39.4</v>
      </c>
      <c r="R211" s="30">
        <f>O211+Q211</f>
        <v>79.3</v>
      </c>
      <c r="S211" s="31">
        <v>65.9833333333333</v>
      </c>
      <c r="T211" s="32">
        <v>5</v>
      </c>
    </row>
    <row r="212" s="2" customFormat="1" ht="14.25" spans="1:20">
      <c r="A212" s="7">
        <v>209</v>
      </c>
      <c r="B212" s="7" t="s">
        <v>494</v>
      </c>
      <c r="C212" s="7" t="s">
        <v>23</v>
      </c>
      <c r="D212" s="7" t="s">
        <v>24</v>
      </c>
      <c r="E212" s="8" t="s">
        <v>495</v>
      </c>
      <c r="F212" s="10"/>
      <c r="G212" s="10"/>
      <c r="H212" s="10"/>
      <c r="I212" s="10"/>
      <c r="J212" s="22"/>
      <c r="K212" s="19">
        <v>89.5</v>
      </c>
      <c r="L212" s="19">
        <v>66</v>
      </c>
      <c r="M212" s="19">
        <v>155.5</v>
      </c>
      <c r="N212" s="20">
        <v>78.4</v>
      </c>
      <c r="O212" s="21">
        <f>N212/2</f>
        <v>39.2</v>
      </c>
      <c r="P212" s="20">
        <v>83.8</v>
      </c>
      <c r="Q212" s="30">
        <f>P212/2</f>
        <v>41.9</v>
      </c>
      <c r="R212" s="30">
        <f>O212+Q212</f>
        <v>81.1</v>
      </c>
      <c r="S212" s="31">
        <v>66.4666666666667</v>
      </c>
      <c r="T212" s="32">
        <v>4</v>
      </c>
    </row>
    <row r="213" s="2" customFormat="1" ht="14.25" spans="1:20">
      <c r="A213" s="7">
        <v>210</v>
      </c>
      <c r="B213" s="7" t="s">
        <v>496</v>
      </c>
      <c r="C213" s="7" t="s">
        <v>30</v>
      </c>
      <c r="D213" s="7" t="s">
        <v>24</v>
      </c>
      <c r="E213" s="8" t="s">
        <v>497</v>
      </c>
      <c r="F213" s="10"/>
      <c r="G213" s="10"/>
      <c r="H213" s="10"/>
      <c r="I213" s="10"/>
      <c r="J213" s="22"/>
      <c r="K213" s="19">
        <v>73</v>
      </c>
      <c r="L213" s="19">
        <v>80</v>
      </c>
      <c r="M213" s="19">
        <v>153</v>
      </c>
      <c r="N213" s="20">
        <v>70.6</v>
      </c>
      <c r="O213" s="21">
        <f>N213/2</f>
        <v>35.3</v>
      </c>
      <c r="P213" s="20">
        <v>76.2</v>
      </c>
      <c r="Q213" s="30">
        <f>P213/2</f>
        <v>38.1</v>
      </c>
      <c r="R213" s="30">
        <f>O213+Q213</f>
        <v>73.4</v>
      </c>
      <c r="S213" s="31">
        <v>62.2</v>
      </c>
      <c r="T213" s="32">
        <v>12</v>
      </c>
    </row>
    <row r="214" s="2" customFormat="1" ht="14.25" spans="1:20">
      <c r="A214" s="7">
        <v>211</v>
      </c>
      <c r="B214" s="7" t="s">
        <v>498</v>
      </c>
      <c r="C214" s="7" t="s">
        <v>23</v>
      </c>
      <c r="D214" s="7" t="s">
        <v>24</v>
      </c>
      <c r="E214" s="8" t="s">
        <v>499</v>
      </c>
      <c r="F214" s="10"/>
      <c r="G214" s="10"/>
      <c r="H214" s="10"/>
      <c r="I214" s="10"/>
      <c r="J214" s="22"/>
      <c r="K214" s="19">
        <v>89.5</v>
      </c>
      <c r="L214" s="19">
        <v>62</v>
      </c>
      <c r="M214" s="19">
        <v>151.5</v>
      </c>
      <c r="N214" s="20">
        <v>74</v>
      </c>
      <c r="O214" s="21">
        <f>N214/2</f>
        <v>37</v>
      </c>
      <c r="P214" s="20">
        <v>78.2</v>
      </c>
      <c r="Q214" s="30">
        <f>P214/2</f>
        <v>39.1</v>
      </c>
      <c r="R214" s="30">
        <f>O214+Q214</f>
        <v>76.1</v>
      </c>
      <c r="S214" s="31">
        <v>63.3</v>
      </c>
      <c r="T214" s="32">
        <v>11</v>
      </c>
    </row>
    <row r="215" s="2" customFormat="1" ht="14.25" spans="1:20">
      <c r="A215" s="7">
        <v>212</v>
      </c>
      <c r="B215" s="7" t="s">
        <v>500</v>
      </c>
      <c r="C215" s="7" t="s">
        <v>30</v>
      </c>
      <c r="D215" s="7" t="s">
        <v>24</v>
      </c>
      <c r="E215" s="8" t="s">
        <v>501</v>
      </c>
      <c r="F215" s="10"/>
      <c r="G215" s="10"/>
      <c r="H215" s="10"/>
      <c r="I215" s="10"/>
      <c r="J215" s="22"/>
      <c r="K215" s="19">
        <v>76.5</v>
      </c>
      <c r="L215" s="19">
        <v>74.5</v>
      </c>
      <c r="M215" s="19">
        <v>151</v>
      </c>
      <c r="N215" s="20">
        <v>81</v>
      </c>
      <c r="O215" s="21">
        <f>N215/2</f>
        <v>40.5</v>
      </c>
      <c r="P215" s="20">
        <v>82</v>
      </c>
      <c r="Q215" s="30">
        <f>P215/2</f>
        <v>41</v>
      </c>
      <c r="R215" s="30">
        <f>O215+Q215</f>
        <v>81.5</v>
      </c>
      <c r="S215" s="31">
        <v>65.9166666666667</v>
      </c>
      <c r="T215" s="32">
        <v>6</v>
      </c>
    </row>
    <row r="216" s="2" customFormat="1" ht="14.25" spans="1:20">
      <c r="A216" s="7">
        <v>213</v>
      </c>
      <c r="B216" s="7" t="s">
        <v>502</v>
      </c>
      <c r="C216" s="7" t="s">
        <v>23</v>
      </c>
      <c r="D216" s="7" t="s">
        <v>24</v>
      </c>
      <c r="E216" s="8" t="s">
        <v>503</v>
      </c>
      <c r="F216" s="10"/>
      <c r="G216" s="10"/>
      <c r="H216" s="10"/>
      <c r="I216" s="10"/>
      <c r="J216" s="22"/>
      <c r="K216" s="19">
        <v>81</v>
      </c>
      <c r="L216" s="19">
        <v>69</v>
      </c>
      <c r="M216" s="19">
        <v>150</v>
      </c>
      <c r="N216" s="20">
        <v>0</v>
      </c>
      <c r="O216" s="21">
        <f>N216/2</f>
        <v>0</v>
      </c>
      <c r="P216" s="20">
        <v>0</v>
      </c>
      <c r="Q216" s="30">
        <f>P216/2</f>
        <v>0</v>
      </c>
      <c r="R216" s="30">
        <f>O216+Q216</f>
        <v>0</v>
      </c>
      <c r="S216" s="31">
        <v>25</v>
      </c>
      <c r="T216" s="32">
        <v>14</v>
      </c>
    </row>
    <row r="217" s="2" customFormat="1" ht="14.25" spans="1:20">
      <c r="A217" s="7">
        <v>214</v>
      </c>
      <c r="B217" s="7" t="s">
        <v>504</v>
      </c>
      <c r="C217" s="7" t="s">
        <v>23</v>
      </c>
      <c r="D217" s="7" t="s">
        <v>37</v>
      </c>
      <c r="E217" s="8" t="s">
        <v>505</v>
      </c>
      <c r="F217" s="10"/>
      <c r="G217" s="10"/>
      <c r="H217" s="10"/>
      <c r="I217" s="10"/>
      <c r="J217" s="22"/>
      <c r="K217" s="19">
        <v>74.5</v>
      </c>
      <c r="L217" s="19">
        <v>74</v>
      </c>
      <c r="M217" s="19">
        <v>148.5</v>
      </c>
      <c r="N217" s="20">
        <v>67.2</v>
      </c>
      <c r="O217" s="21">
        <f>N217/2</f>
        <v>33.6</v>
      </c>
      <c r="P217" s="20">
        <v>76</v>
      </c>
      <c r="Q217" s="30">
        <f>P217/2</f>
        <v>38</v>
      </c>
      <c r="R217" s="30">
        <f>O217+Q217</f>
        <v>71.6</v>
      </c>
      <c r="S217" s="31">
        <v>60.55</v>
      </c>
      <c r="T217" s="32">
        <v>13</v>
      </c>
    </row>
    <row r="218" s="2" customFormat="1" ht="14.25" spans="1:20">
      <c r="A218" s="7">
        <v>215</v>
      </c>
      <c r="B218" s="7" t="s">
        <v>506</v>
      </c>
      <c r="C218" s="7" t="s">
        <v>23</v>
      </c>
      <c r="D218" s="7" t="s">
        <v>37</v>
      </c>
      <c r="E218" s="8" t="s">
        <v>507</v>
      </c>
      <c r="F218" s="10"/>
      <c r="G218" s="10"/>
      <c r="H218" s="10"/>
      <c r="I218" s="10"/>
      <c r="J218" s="22"/>
      <c r="K218" s="19">
        <v>90.5</v>
      </c>
      <c r="L218" s="19">
        <v>56.5</v>
      </c>
      <c r="M218" s="19">
        <v>147</v>
      </c>
      <c r="N218" s="20">
        <v>76.4</v>
      </c>
      <c r="O218" s="21">
        <f>N218/2</f>
        <v>38.2</v>
      </c>
      <c r="P218" s="20">
        <v>79</v>
      </c>
      <c r="Q218" s="30">
        <f>P218/2</f>
        <v>39.5</v>
      </c>
      <c r="R218" s="30">
        <f>O218+Q218</f>
        <v>77.7</v>
      </c>
      <c r="S218" s="31">
        <v>63.35</v>
      </c>
      <c r="T218" s="32">
        <v>10</v>
      </c>
    </row>
    <row r="219" s="2" customFormat="1" ht="14.25" spans="1:20">
      <c r="A219" s="7">
        <v>216</v>
      </c>
      <c r="B219" s="11" t="s">
        <v>508</v>
      </c>
      <c r="C219" s="11" t="s">
        <v>23</v>
      </c>
      <c r="D219" s="11" t="s">
        <v>24</v>
      </c>
      <c r="E219" s="8" t="s">
        <v>509</v>
      </c>
      <c r="F219" s="10"/>
      <c r="G219" s="10"/>
      <c r="H219" s="10"/>
      <c r="I219" s="10"/>
      <c r="J219" s="22"/>
      <c r="K219" s="19">
        <v>65</v>
      </c>
      <c r="L219" s="19">
        <v>80.5</v>
      </c>
      <c r="M219" s="19">
        <v>145.5</v>
      </c>
      <c r="N219" s="20">
        <v>79.2</v>
      </c>
      <c r="O219" s="21">
        <f>N219/2</f>
        <v>39.6</v>
      </c>
      <c r="P219" s="20">
        <v>82</v>
      </c>
      <c r="Q219" s="30">
        <f>P219/2</f>
        <v>41</v>
      </c>
      <c r="R219" s="30">
        <f>O219+Q219</f>
        <v>80.6</v>
      </c>
      <c r="S219" s="31">
        <v>64.55</v>
      </c>
      <c r="T219" s="32">
        <v>7</v>
      </c>
    </row>
    <row r="220" s="2" customFormat="1" ht="14.25" spans="1:20">
      <c r="A220" s="7">
        <v>217</v>
      </c>
      <c r="B220" s="7" t="s">
        <v>510</v>
      </c>
      <c r="C220" s="7" t="s">
        <v>23</v>
      </c>
      <c r="D220" s="7" t="s">
        <v>24</v>
      </c>
      <c r="E220" s="8" t="s">
        <v>511</v>
      </c>
      <c r="F220" s="10"/>
      <c r="G220" s="10"/>
      <c r="H220" s="10"/>
      <c r="I220" s="10"/>
      <c r="J220" s="22"/>
      <c r="K220" s="19">
        <v>71</v>
      </c>
      <c r="L220" s="19">
        <v>72.5</v>
      </c>
      <c r="M220" s="19">
        <v>143.5</v>
      </c>
      <c r="N220" s="20">
        <v>77</v>
      </c>
      <c r="O220" s="21">
        <f>N220/2</f>
        <v>38.5</v>
      </c>
      <c r="P220" s="20">
        <v>81</v>
      </c>
      <c r="Q220" s="30">
        <f>P220/2</f>
        <v>40.5</v>
      </c>
      <c r="R220" s="30">
        <f>O220+Q220</f>
        <v>79</v>
      </c>
      <c r="S220" s="31">
        <v>63.4166666666667</v>
      </c>
      <c r="T220" s="32">
        <v>9</v>
      </c>
    </row>
    <row r="221" s="2" customFormat="1" ht="14.25" spans="1:20">
      <c r="A221" s="7">
        <v>218</v>
      </c>
      <c r="B221" s="11" t="s">
        <v>512</v>
      </c>
      <c r="C221" s="11" t="s">
        <v>23</v>
      </c>
      <c r="D221" s="11" t="s">
        <v>24</v>
      </c>
      <c r="E221" s="8" t="s">
        <v>513</v>
      </c>
      <c r="F221" s="12"/>
      <c r="G221" s="12"/>
      <c r="H221" s="12"/>
      <c r="I221" s="12"/>
      <c r="J221" s="23"/>
      <c r="K221" s="19">
        <v>66.5</v>
      </c>
      <c r="L221" s="19">
        <v>70.5</v>
      </c>
      <c r="M221" s="19">
        <v>137</v>
      </c>
      <c r="N221" s="20">
        <v>0</v>
      </c>
      <c r="O221" s="21">
        <f>N221/2</f>
        <v>0</v>
      </c>
      <c r="P221" s="20">
        <v>0</v>
      </c>
      <c r="Q221" s="30">
        <f>P221/2</f>
        <v>0</v>
      </c>
      <c r="R221" s="30">
        <f>O221+Q221</f>
        <v>0</v>
      </c>
      <c r="S221" s="31">
        <v>22.8333333333333</v>
      </c>
      <c r="T221" s="32">
        <v>15</v>
      </c>
    </row>
    <row r="222" s="2" customFormat="1" ht="14.25" spans="1:20">
      <c r="A222" s="7">
        <v>219</v>
      </c>
      <c r="B222" s="7" t="s">
        <v>514</v>
      </c>
      <c r="C222" s="7" t="s">
        <v>23</v>
      </c>
      <c r="D222" s="7" t="s">
        <v>24</v>
      </c>
      <c r="E222" s="8" t="s">
        <v>515</v>
      </c>
      <c r="F222" s="9" t="s">
        <v>311</v>
      </c>
      <c r="G222" s="9" t="s">
        <v>516</v>
      </c>
      <c r="H222" s="9" t="s">
        <v>517</v>
      </c>
      <c r="I222" s="17">
        <v>4</v>
      </c>
      <c r="J222" s="18">
        <v>161.5</v>
      </c>
      <c r="K222" s="19">
        <v>100.5</v>
      </c>
      <c r="L222" s="19">
        <v>89.5</v>
      </c>
      <c r="M222" s="19">
        <v>190</v>
      </c>
      <c r="N222" s="20">
        <v>80</v>
      </c>
      <c r="O222" s="21">
        <f>N222/2</f>
        <v>40</v>
      </c>
      <c r="P222" s="20">
        <v>79.8</v>
      </c>
      <c r="Q222" s="30">
        <f>P222/2</f>
        <v>39.9</v>
      </c>
      <c r="R222" s="30">
        <f>O222+Q222</f>
        <v>79.9</v>
      </c>
      <c r="S222" s="31">
        <v>71.6166666666667</v>
      </c>
      <c r="T222" s="32">
        <v>2</v>
      </c>
    </row>
    <row r="223" s="2" customFormat="1" ht="14.25" spans="1:20">
      <c r="A223" s="7">
        <v>220</v>
      </c>
      <c r="B223" s="7" t="s">
        <v>518</v>
      </c>
      <c r="C223" s="7" t="s">
        <v>23</v>
      </c>
      <c r="D223" s="7" t="s">
        <v>24</v>
      </c>
      <c r="E223" s="8" t="s">
        <v>519</v>
      </c>
      <c r="F223" s="10"/>
      <c r="G223" s="10"/>
      <c r="H223" s="10"/>
      <c r="I223" s="10"/>
      <c r="J223" s="22"/>
      <c r="K223" s="19">
        <v>99</v>
      </c>
      <c r="L223" s="19">
        <v>85</v>
      </c>
      <c r="M223" s="19">
        <v>184</v>
      </c>
      <c r="N223" s="20">
        <v>81.2</v>
      </c>
      <c r="O223" s="21">
        <f>N223/2</f>
        <v>40.6</v>
      </c>
      <c r="P223" s="20">
        <v>86</v>
      </c>
      <c r="Q223" s="30">
        <f>P223/2</f>
        <v>43</v>
      </c>
      <c r="R223" s="30">
        <f>O223+Q223</f>
        <v>83.6</v>
      </c>
      <c r="S223" s="31">
        <v>72.4666666666667</v>
      </c>
      <c r="T223" s="32">
        <v>1</v>
      </c>
    </row>
    <row r="224" s="2" customFormat="1" ht="14.25" spans="1:20">
      <c r="A224" s="7">
        <v>221</v>
      </c>
      <c r="B224" s="7" t="s">
        <v>520</v>
      </c>
      <c r="C224" s="7" t="s">
        <v>30</v>
      </c>
      <c r="D224" s="7" t="s">
        <v>24</v>
      </c>
      <c r="E224" s="8" t="s">
        <v>521</v>
      </c>
      <c r="F224" s="10"/>
      <c r="G224" s="10"/>
      <c r="H224" s="10"/>
      <c r="I224" s="10"/>
      <c r="J224" s="22"/>
      <c r="K224" s="19">
        <v>86</v>
      </c>
      <c r="L224" s="19">
        <v>94.5</v>
      </c>
      <c r="M224" s="19">
        <v>180.5</v>
      </c>
      <c r="N224" s="20">
        <v>69.6</v>
      </c>
      <c r="O224" s="21">
        <f>N224/2</f>
        <v>34.8</v>
      </c>
      <c r="P224" s="20">
        <v>82.6</v>
      </c>
      <c r="Q224" s="30">
        <f>P224/2</f>
        <v>41.3</v>
      </c>
      <c r="R224" s="30">
        <f>O224+Q224</f>
        <v>76.1</v>
      </c>
      <c r="S224" s="31">
        <v>68.1333333333333</v>
      </c>
      <c r="T224" s="32">
        <v>6</v>
      </c>
    </row>
    <row r="225" s="2" customFormat="1" ht="14.25" spans="1:20">
      <c r="A225" s="7">
        <v>222</v>
      </c>
      <c r="B225" s="7" t="s">
        <v>522</v>
      </c>
      <c r="C225" s="7" t="s">
        <v>23</v>
      </c>
      <c r="D225" s="7" t="s">
        <v>24</v>
      </c>
      <c r="E225" s="8" t="s">
        <v>523</v>
      </c>
      <c r="F225" s="10"/>
      <c r="G225" s="10"/>
      <c r="H225" s="10"/>
      <c r="I225" s="10"/>
      <c r="J225" s="22"/>
      <c r="K225" s="19">
        <v>100</v>
      </c>
      <c r="L225" s="19">
        <v>77.5</v>
      </c>
      <c r="M225" s="19">
        <v>177.5</v>
      </c>
      <c r="N225" s="20">
        <v>83.2</v>
      </c>
      <c r="O225" s="21">
        <f>N225/2</f>
        <v>41.6</v>
      </c>
      <c r="P225" s="20">
        <v>83.4</v>
      </c>
      <c r="Q225" s="30">
        <f>P225/2</f>
        <v>41.7</v>
      </c>
      <c r="R225" s="30">
        <f>O225+Q225</f>
        <v>83.3</v>
      </c>
      <c r="S225" s="31">
        <v>71.2333333333333</v>
      </c>
      <c r="T225" s="32">
        <v>3</v>
      </c>
    </row>
    <row r="226" s="2" customFormat="1" ht="14.25" spans="1:20">
      <c r="A226" s="7">
        <v>223</v>
      </c>
      <c r="B226" s="7" t="s">
        <v>524</v>
      </c>
      <c r="C226" s="7" t="s">
        <v>30</v>
      </c>
      <c r="D226" s="7" t="s">
        <v>24</v>
      </c>
      <c r="E226" s="8" t="s">
        <v>525</v>
      </c>
      <c r="F226" s="10"/>
      <c r="G226" s="10"/>
      <c r="H226" s="10"/>
      <c r="I226" s="10"/>
      <c r="J226" s="22"/>
      <c r="K226" s="19">
        <v>89</v>
      </c>
      <c r="L226" s="19">
        <v>84.5</v>
      </c>
      <c r="M226" s="19">
        <v>173.5</v>
      </c>
      <c r="N226" s="20">
        <v>82.6</v>
      </c>
      <c r="O226" s="21">
        <f>N226/2</f>
        <v>41.3</v>
      </c>
      <c r="P226" s="20">
        <v>84</v>
      </c>
      <c r="Q226" s="30">
        <f>P226/2</f>
        <v>42</v>
      </c>
      <c r="R226" s="30">
        <f>O226+Q226</f>
        <v>83.3</v>
      </c>
      <c r="S226" s="31">
        <v>70.5666666666667</v>
      </c>
      <c r="T226" s="32">
        <v>4</v>
      </c>
    </row>
    <row r="227" s="2" customFormat="1" ht="14.25" spans="1:20">
      <c r="A227" s="7">
        <v>224</v>
      </c>
      <c r="B227" s="7" t="s">
        <v>526</v>
      </c>
      <c r="C227" s="7" t="s">
        <v>23</v>
      </c>
      <c r="D227" s="7" t="s">
        <v>24</v>
      </c>
      <c r="E227" s="8" t="s">
        <v>527</v>
      </c>
      <c r="F227" s="10"/>
      <c r="G227" s="10"/>
      <c r="H227" s="10"/>
      <c r="I227" s="10"/>
      <c r="J227" s="22"/>
      <c r="K227" s="19">
        <v>89</v>
      </c>
      <c r="L227" s="19">
        <v>83.5</v>
      </c>
      <c r="M227" s="19">
        <v>172.5</v>
      </c>
      <c r="N227" s="20">
        <v>72.6</v>
      </c>
      <c r="O227" s="21">
        <f>N227/2</f>
        <v>36.3</v>
      </c>
      <c r="P227" s="20">
        <v>80.4</v>
      </c>
      <c r="Q227" s="30">
        <f>P227/2</f>
        <v>40.2</v>
      </c>
      <c r="R227" s="30">
        <f>O227+Q227</f>
        <v>76.5</v>
      </c>
      <c r="S227" s="31">
        <v>67</v>
      </c>
      <c r="T227" s="32">
        <v>7</v>
      </c>
    </row>
    <row r="228" s="2" customFormat="1" ht="14.25" spans="1:20">
      <c r="A228" s="7">
        <v>225</v>
      </c>
      <c r="B228" s="7" t="s">
        <v>528</v>
      </c>
      <c r="C228" s="7" t="s">
        <v>23</v>
      </c>
      <c r="D228" s="7" t="s">
        <v>24</v>
      </c>
      <c r="E228" s="8" t="s">
        <v>529</v>
      </c>
      <c r="F228" s="10"/>
      <c r="G228" s="10"/>
      <c r="H228" s="10"/>
      <c r="I228" s="10"/>
      <c r="J228" s="22"/>
      <c r="K228" s="19">
        <v>96.5</v>
      </c>
      <c r="L228" s="19">
        <v>69.5</v>
      </c>
      <c r="M228" s="19">
        <v>166</v>
      </c>
      <c r="N228" s="20">
        <v>86.4</v>
      </c>
      <c r="O228" s="21">
        <f>N228/2</f>
        <v>43.2</v>
      </c>
      <c r="P228" s="20">
        <v>85</v>
      </c>
      <c r="Q228" s="30">
        <f>P228/2</f>
        <v>42.5</v>
      </c>
      <c r="R228" s="30">
        <f>O228+Q228</f>
        <v>85.7</v>
      </c>
      <c r="S228" s="31">
        <v>70.5166666666667</v>
      </c>
      <c r="T228" s="32">
        <v>5</v>
      </c>
    </row>
    <row r="229" s="2" customFormat="1" ht="14.25" spans="1:20">
      <c r="A229" s="7">
        <v>226</v>
      </c>
      <c r="B229" s="7" t="s">
        <v>530</v>
      </c>
      <c r="C229" s="7" t="s">
        <v>23</v>
      </c>
      <c r="D229" s="7" t="s">
        <v>24</v>
      </c>
      <c r="E229" s="8" t="s">
        <v>531</v>
      </c>
      <c r="F229" s="10"/>
      <c r="G229" s="10"/>
      <c r="H229" s="10"/>
      <c r="I229" s="10"/>
      <c r="J229" s="22"/>
      <c r="K229" s="19">
        <v>96.5</v>
      </c>
      <c r="L229" s="19">
        <v>69</v>
      </c>
      <c r="M229" s="19">
        <v>165.5</v>
      </c>
      <c r="N229" s="20">
        <v>71.4</v>
      </c>
      <c r="O229" s="21">
        <f>N229/2</f>
        <v>35.7</v>
      </c>
      <c r="P229" s="20">
        <v>79.6</v>
      </c>
      <c r="Q229" s="30">
        <f>P229/2</f>
        <v>39.8</v>
      </c>
      <c r="R229" s="30">
        <f>O229+Q229</f>
        <v>75.5</v>
      </c>
      <c r="S229" s="31">
        <v>65.3333333333333</v>
      </c>
      <c r="T229" s="32">
        <v>11</v>
      </c>
    </row>
    <row r="230" s="2" customFormat="1" ht="14.25" spans="1:20">
      <c r="A230" s="7">
        <v>227</v>
      </c>
      <c r="B230" s="7" t="s">
        <v>532</v>
      </c>
      <c r="C230" s="7" t="s">
        <v>23</v>
      </c>
      <c r="D230" s="7" t="s">
        <v>24</v>
      </c>
      <c r="E230" s="8" t="s">
        <v>533</v>
      </c>
      <c r="F230" s="10"/>
      <c r="G230" s="10"/>
      <c r="H230" s="10"/>
      <c r="I230" s="10"/>
      <c r="J230" s="22"/>
      <c r="K230" s="19">
        <v>77</v>
      </c>
      <c r="L230" s="19">
        <v>88</v>
      </c>
      <c r="M230" s="19">
        <v>165</v>
      </c>
      <c r="N230" s="20">
        <v>71.6</v>
      </c>
      <c r="O230" s="21">
        <f>N230/2</f>
        <v>35.8</v>
      </c>
      <c r="P230" s="20">
        <v>82.6</v>
      </c>
      <c r="Q230" s="30">
        <f>P230/2</f>
        <v>41.3</v>
      </c>
      <c r="R230" s="30">
        <f>O230+Q230</f>
        <v>77.1</v>
      </c>
      <c r="S230" s="31">
        <v>66.05</v>
      </c>
      <c r="T230" s="32">
        <v>9</v>
      </c>
    </row>
    <row r="231" s="2" customFormat="1" ht="14.25" spans="1:20">
      <c r="A231" s="7">
        <v>228</v>
      </c>
      <c r="B231" s="7" t="s">
        <v>534</v>
      </c>
      <c r="C231" s="7" t="s">
        <v>23</v>
      </c>
      <c r="D231" s="7" t="s">
        <v>350</v>
      </c>
      <c r="E231" s="8" t="s">
        <v>535</v>
      </c>
      <c r="F231" s="10"/>
      <c r="G231" s="10"/>
      <c r="H231" s="10"/>
      <c r="I231" s="10"/>
      <c r="J231" s="22"/>
      <c r="K231" s="19">
        <v>85</v>
      </c>
      <c r="L231" s="19">
        <v>80</v>
      </c>
      <c r="M231" s="19">
        <v>165</v>
      </c>
      <c r="N231" s="20">
        <v>0</v>
      </c>
      <c r="O231" s="21">
        <f>N231/2</f>
        <v>0</v>
      </c>
      <c r="P231" s="20">
        <v>0</v>
      </c>
      <c r="Q231" s="30">
        <f>P231/2</f>
        <v>0</v>
      </c>
      <c r="R231" s="30">
        <f>O231+Q231</f>
        <v>0</v>
      </c>
      <c r="S231" s="31">
        <v>27.5</v>
      </c>
      <c r="T231" s="32">
        <v>13</v>
      </c>
    </row>
    <row r="232" s="2" customFormat="1" ht="14.25" spans="1:20">
      <c r="A232" s="7">
        <v>229</v>
      </c>
      <c r="B232" s="11" t="s">
        <v>536</v>
      </c>
      <c r="C232" s="11" t="s">
        <v>23</v>
      </c>
      <c r="D232" s="11" t="s">
        <v>24</v>
      </c>
      <c r="E232" s="8" t="s">
        <v>537</v>
      </c>
      <c r="F232" s="10"/>
      <c r="G232" s="10"/>
      <c r="H232" s="10"/>
      <c r="I232" s="10"/>
      <c r="J232" s="22"/>
      <c r="K232" s="19">
        <v>86</v>
      </c>
      <c r="L232" s="19">
        <v>78.5</v>
      </c>
      <c r="M232" s="19">
        <v>164.5</v>
      </c>
      <c r="N232" s="20">
        <v>70.4</v>
      </c>
      <c r="O232" s="21">
        <f>N232/2</f>
        <v>35.2</v>
      </c>
      <c r="P232" s="20">
        <v>83.8</v>
      </c>
      <c r="Q232" s="30">
        <f>P232/2</f>
        <v>41.9</v>
      </c>
      <c r="R232" s="30">
        <f>O232+Q232</f>
        <v>77.1</v>
      </c>
      <c r="S232" s="31">
        <v>65.9666666666667</v>
      </c>
      <c r="T232" s="32">
        <v>10</v>
      </c>
    </row>
    <row r="233" s="2" customFormat="1" ht="14.25" spans="1:20">
      <c r="A233" s="7">
        <v>230</v>
      </c>
      <c r="B233" s="11" t="s">
        <v>538</v>
      </c>
      <c r="C233" s="11" t="s">
        <v>23</v>
      </c>
      <c r="D233" s="11" t="s">
        <v>24</v>
      </c>
      <c r="E233" s="8" t="s">
        <v>539</v>
      </c>
      <c r="F233" s="10"/>
      <c r="G233" s="10"/>
      <c r="H233" s="10"/>
      <c r="I233" s="10"/>
      <c r="J233" s="22"/>
      <c r="K233" s="19">
        <v>71.5</v>
      </c>
      <c r="L233" s="19">
        <v>90</v>
      </c>
      <c r="M233" s="19">
        <v>161.5</v>
      </c>
      <c r="N233" s="20">
        <v>72</v>
      </c>
      <c r="O233" s="21">
        <f>N233/2</f>
        <v>36</v>
      </c>
      <c r="P233" s="20">
        <v>74.2</v>
      </c>
      <c r="Q233" s="30">
        <f>P233/2</f>
        <v>37.1</v>
      </c>
      <c r="R233" s="30">
        <f>O233+Q233</f>
        <v>73.1</v>
      </c>
      <c r="S233" s="31">
        <v>63.4666666666667</v>
      </c>
      <c r="T233" s="32">
        <v>12</v>
      </c>
    </row>
    <row r="234" s="2" customFormat="1" ht="14.25" spans="1:20">
      <c r="A234" s="7">
        <v>231</v>
      </c>
      <c r="B234" s="11" t="s">
        <v>540</v>
      </c>
      <c r="C234" s="11" t="s">
        <v>23</v>
      </c>
      <c r="D234" s="11" t="s">
        <v>24</v>
      </c>
      <c r="E234" s="8" t="s">
        <v>541</v>
      </c>
      <c r="F234" s="12"/>
      <c r="G234" s="12"/>
      <c r="H234" s="12"/>
      <c r="I234" s="12"/>
      <c r="J234" s="23"/>
      <c r="K234" s="19">
        <v>81</v>
      </c>
      <c r="L234" s="19">
        <v>80.5</v>
      </c>
      <c r="M234" s="19">
        <v>161.5</v>
      </c>
      <c r="N234" s="20">
        <v>76.2</v>
      </c>
      <c r="O234" s="21">
        <f>N234/2</f>
        <v>38.1</v>
      </c>
      <c r="P234" s="20">
        <v>81.6</v>
      </c>
      <c r="Q234" s="30">
        <f>P234/2</f>
        <v>40.8</v>
      </c>
      <c r="R234" s="30">
        <f>O234+Q234</f>
        <v>78.9</v>
      </c>
      <c r="S234" s="31">
        <v>66.3666666666667</v>
      </c>
      <c r="T234" s="32">
        <v>8</v>
      </c>
    </row>
    <row r="235" s="2" customFormat="1" ht="14.25" spans="1:20">
      <c r="A235" s="7">
        <v>232</v>
      </c>
      <c r="B235" s="7" t="s">
        <v>542</v>
      </c>
      <c r="C235" s="7" t="s">
        <v>23</v>
      </c>
      <c r="D235" s="7" t="s">
        <v>24</v>
      </c>
      <c r="E235" s="8" t="s">
        <v>543</v>
      </c>
      <c r="F235" s="9" t="s">
        <v>311</v>
      </c>
      <c r="G235" s="9" t="s">
        <v>130</v>
      </c>
      <c r="H235" s="9" t="s">
        <v>544</v>
      </c>
      <c r="I235" s="17">
        <v>9</v>
      </c>
      <c r="J235" s="18">
        <v>157</v>
      </c>
      <c r="K235" s="19">
        <v>98.5</v>
      </c>
      <c r="L235" s="19">
        <v>94.5</v>
      </c>
      <c r="M235" s="19">
        <v>193</v>
      </c>
      <c r="N235" s="20">
        <v>0</v>
      </c>
      <c r="O235" s="21">
        <f>N235/2</f>
        <v>0</v>
      </c>
      <c r="P235" s="20">
        <v>0</v>
      </c>
      <c r="Q235" s="30">
        <f>P235/2</f>
        <v>0</v>
      </c>
      <c r="R235" s="30">
        <f>O235+Q235</f>
        <v>0</v>
      </c>
      <c r="S235" s="31">
        <v>32.1666666666667</v>
      </c>
      <c r="T235" s="32">
        <v>26</v>
      </c>
    </row>
    <row r="236" s="2" customFormat="1" ht="14.25" spans="1:20">
      <c r="A236" s="7">
        <v>233</v>
      </c>
      <c r="B236" s="7" t="s">
        <v>545</v>
      </c>
      <c r="C236" s="7" t="s">
        <v>23</v>
      </c>
      <c r="D236" s="7" t="s">
        <v>24</v>
      </c>
      <c r="E236" s="8" t="s">
        <v>546</v>
      </c>
      <c r="F236" s="10"/>
      <c r="G236" s="10"/>
      <c r="H236" s="10"/>
      <c r="I236" s="10"/>
      <c r="J236" s="22"/>
      <c r="K236" s="19">
        <v>100</v>
      </c>
      <c r="L236" s="19">
        <v>87.5</v>
      </c>
      <c r="M236" s="19">
        <v>187.5</v>
      </c>
      <c r="N236" s="20">
        <v>79.8</v>
      </c>
      <c r="O236" s="21">
        <f>N236/2</f>
        <v>39.9</v>
      </c>
      <c r="P236" s="20">
        <v>79.2</v>
      </c>
      <c r="Q236" s="30">
        <f>P236/2</f>
        <v>39.6</v>
      </c>
      <c r="R236" s="30">
        <f>O236+Q236</f>
        <v>79.5</v>
      </c>
      <c r="S236" s="31">
        <v>71</v>
      </c>
      <c r="T236" s="32">
        <v>5</v>
      </c>
    </row>
    <row r="237" s="2" customFormat="1" ht="14.25" spans="1:20">
      <c r="A237" s="7">
        <v>234</v>
      </c>
      <c r="B237" s="7" t="s">
        <v>547</v>
      </c>
      <c r="C237" s="7" t="s">
        <v>23</v>
      </c>
      <c r="D237" s="7" t="s">
        <v>24</v>
      </c>
      <c r="E237" s="8" t="s">
        <v>548</v>
      </c>
      <c r="F237" s="10"/>
      <c r="G237" s="10"/>
      <c r="H237" s="10"/>
      <c r="I237" s="10"/>
      <c r="J237" s="22"/>
      <c r="K237" s="19">
        <v>97.5</v>
      </c>
      <c r="L237" s="19">
        <v>88.5</v>
      </c>
      <c r="M237" s="19">
        <v>186</v>
      </c>
      <c r="N237" s="20">
        <v>83.6</v>
      </c>
      <c r="O237" s="21">
        <f>N237/2</f>
        <v>41.8</v>
      </c>
      <c r="P237" s="20">
        <v>81.8</v>
      </c>
      <c r="Q237" s="30">
        <f>P237/2</f>
        <v>40.9</v>
      </c>
      <c r="R237" s="30">
        <f>O237+Q237</f>
        <v>82.7</v>
      </c>
      <c r="S237" s="31">
        <v>72.35</v>
      </c>
      <c r="T237" s="32">
        <v>3</v>
      </c>
    </row>
    <row r="238" s="2" customFormat="1" ht="14.25" spans="1:20">
      <c r="A238" s="7">
        <v>235</v>
      </c>
      <c r="B238" s="7" t="s">
        <v>549</v>
      </c>
      <c r="C238" s="7" t="s">
        <v>23</v>
      </c>
      <c r="D238" s="7" t="s">
        <v>24</v>
      </c>
      <c r="E238" s="8" t="s">
        <v>550</v>
      </c>
      <c r="F238" s="10"/>
      <c r="G238" s="10"/>
      <c r="H238" s="10"/>
      <c r="I238" s="10"/>
      <c r="J238" s="22"/>
      <c r="K238" s="19">
        <v>106</v>
      </c>
      <c r="L238" s="19">
        <v>78.5</v>
      </c>
      <c r="M238" s="19">
        <v>184.5</v>
      </c>
      <c r="N238" s="20">
        <v>84</v>
      </c>
      <c r="O238" s="21">
        <f>N238/2</f>
        <v>42</v>
      </c>
      <c r="P238" s="20">
        <v>84.2</v>
      </c>
      <c r="Q238" s="30">
        <f>P238/2</f>
        <v>42.1</v>
      </c>
      <c r="R238" s="30">
        <f>O238+Q238</f>
        <v>84.1</v>
      </c>
      <c r="S238" s="31">
        <v>72.8</v>
      </c>
      <c r="T238" s="32">
        <v>1</v>
      </c>
    </row>
    <row r="239" s="2" customFormat="1" ht="14.25" spans="1:20">
      <c r="A239" s="7">
        <v>236</v>
      </c>
      <c r="B239" s="7" t="s">
        <v>551</v>
      </c>
      <c r="C239" s="7" t="s">
        <v>23</v>
      </c>
      <c r="D239" s="7" t="s">
        <v>24</v>
      </c>
      <c r="E239" s="8" t="s">
        <v>552</v>
      </c>
      <c r="F239" s="10"/>
      <c r="G239" s="10"/>
      <c r="H239" s="10"/>
      <c r="I239" s="10"/>
      <c r="J239" s="22"/>
      <c r="K239" s="19">
        <v>90.5</v>
      </c>
      <c r="L239" s="19">
        <v>93.5</v>
      </c>
      <c r="M239" s="19">
        <v>184</v>
      </c>
      <c r="N239" s="20">
        <v>84.2</v>
      </c>
      <c r="O239" s="21">
        <f>N239/2</f>
        <v>42.1</v>
      </c>
      <c r="P239" s="20">
        <v>80.6</v>
      </c>
      <c r="Q239" s="30">
        <f>P239/2</f>
        <v>40.3</v>
      </c>
      <c r="R239" s="30">
        <f>O239+Q239</f>
        <v>82.4</v>
      </c>
      <c r="S239" s="31">
        <v>71.8666666666667</v>
      </c>
      <c r="T239" s="32">
        <v>4</v>
      </c>
    </row>
    <row r="240" s="2" customFormat="1" ht="14.25" spans="1:20">
      <c r="A240" s="7">
        <v>237</v>
      </c>
      <c r="B240" s="7" t="s">
        <v>553</v>
      </c>
      <c r="C240" s="7" t="s">
        <v>23</v>
      </c>
      <c r="D240" s="7" t="s">
        <v>24</v>
      </c>
      <c r="E240" s="8" t="s">
        <v>554</v>
      </c>
      <c r="F240" s="10"/>
      <c r="G240" s="10"/>
      <c r="H240" s="10"/>
      <c r="I240" s="10"/>
      <c r="J240" s="22"/>
      <c r="K240" s="19">
        <v>98</v>
      </c>
      <c r="L240" s="19">
        <v>82.5</v>
      </c>
      <c r="M240" s="19">
        <v>180.5</v>
      </c>
      <c r="N240" s="20">
        <v>85.4</v>
      </c>
      <c r="O240" s="21">
        <f>N240/2</f>
        <v>42.7</v>
      </c>
      <c r="P240" s="20">
        <v>84.4</v>
      </c>
      <c r="Q240" s="30">
        <f>P240/2</f>
        <v>42.2</v>
      </c>
      <c r="R240" s="30">
        <f>O240+Q240</f>
        <v>84.9</v>
      </c>
      <c r="S240" s="31">
        <v>72.5333333333333</v>
      </c>
      <c r="T240" s="32">
        <v>2</v>
      </c>
    </row>
    <row r="241" s="2" customFormat="1" ht="14.25" spans="1:20">
      <c r="A241" s="7">
        <v>238</v>
      </c>
      <c r="B241" s="7" t="s">
        <v>555</v>
      </c>
      <c r="C241" s="7" t="s">
        <v>23</v>
      </c>
      <c r="D241" s="7" t="s">
        <v>24</v>
      </c>
      <c r="E241" s="8" t="s">
        <v>556</v>
      </c>
      <c r="F241" s="10"/>
      <c r="G241" s="10"/>
      <c r="H241" s="10"/>
      <c r="I241" s="10"/>
      <c r="J241" s="22"/>
      <c r="K241" s="19">
        <v>89</v>
      </c>
      <c r="L241" s="19">
        <v>89.5</v>
      </c>
      <c r="M241" s="19">
        <v>178.5</v>
      </c>
      <c r="N241" s="20">
        <v>81.6</v>
      </c>
      <c r="O241" s="21">
        <f>N241/2</f>
        <v>40.8</v>
      </c>
      <c r="P241" s="20">
        <v>82.6</v>
      </c>
      <c r="Q241" s="30">
        <f>P241/2</f>
        <v>41.3</v>
      </c>
      <c r="R241" s="30">
        <f>O241+Q241</f>
        <v>82.1</v>
      </c>
      <c r="S241" s="31">
        <v>70.8</v>
      </c>
      <c r="T241" s="32">
        <v>6</v>
      </c>
    </row>
    <row r="242" s="2" customFormat="1" ht="14.25" spans="1:20">
      <c r="A242" s="7">
        <v>239</v>
      </c>
      <c r="B242" s="7" t="s">
        <v>557</v>
      </c>
      <c r="C242" s="7" t="s">
        <v>23</v>
      </c>
      <c r="D242" s="7" t="s">
        <v>24</v>
      </c>
      <c r="E242" s="8" t="s">
        <v>558</v>
      </c>
      <c r="F242" s="10"/>
      <c r="G242" s="10"/>
      <c r="H242" s="10"/>
      <c r="I242" s="10"/>
      <c r="J242" s="22"/>
      <c r="K242" s="19">
        <v>87</v>
      </c>
      <c r="L242" s="19">
        <v>88</v>
      </c>
      <c r="M242" s="19">
        <v>175</v>
      </c>
      <c r="N242" s="20">
        <v>79.4</v>
      </c>
      <c r="O242" s="21">
        <f>N242/2</f>
        <v>39.7</v>
      </c>
      <c r="P242" s="20">
        <v>84</v>
      </c>
      <c r="Q242" s="30">
        <f>P242/2</f>
        <v>42</v>
      </c>
      <c r="R242" s="30">
        <f>O242+Q242</f>
        <v>81.7</v>
      </c>
      <c r="S242" s="31">
        <v>70.0166666666667</v>
      </c>
      <c r="T242" s="32">
        <v>8</v>
      </c>
    </row>
    <row r="243" s="2" customFormat="1" ht="14.25" spans="1:20">
      <c r="A243" s="7">
        <v>240</v>
      </c>
      <c r="B243" s="7" t="s">
        <v>559</v>
      </c>
      <c r="C243" s="7" t="s">
        <v>23</v>
      </c>
      <c r="D243" s="7" t="s">
        <v>24</v>
      </c>
      <c r="E243" s="8" t="s">
        <v>560</v>
      </c>
      <c r="F243" s="10"/>
      <c r="G243" s="10"/>
      <c r="H243" s="10"/>
      <c r="I243" s="10"/>
      <c r="J243" s="22"/>
      <c r="K243" s="19">
        <v>90</v>
      </c>
      <c r="L243" s="19">
        <v>81.5</v>
      </c>
      <c r="M243" s="19">
        <v>171.5</v>
      </c>
      <c r="N243" s="20">
        <v>81.4</v>
      </c>
      <c r="O243" s="21">
        <f>N243/2</f>
        <v>40.7</v>
      </c>
      <c r="P243" s="20">
        <v>81.6</v>
      </c>
      <c r="Q243" s="30">
        <f>P243/2</f>
        <v>40.8</v>
      </c>
      <c r="R243" s="30">
        <f>O243+Q243</f>
        <v>81.5</v>
      </c>
      <c r="S243" s="31">
        <v>69.3333333333333</v>
      </c>
      <c r="T243" s="32">
        <v>10</v>
      </c>
    </row>
    <row r="244" s="2" customFormat="1" ht="14.25" spans="1:20">
      <c r="A244" s="7">
        <v>241</v>
      </c>
      <c r="B244" s="7" t="s">
        <v>561</v>
      </c>
      <c r="C244" s="7" t="s">
        <v>23</v>
      </c>
      <c r="D244" s="7" t="s">
        <v>24</v>
      </c>
      <c r="E244" s="8" t="s">
        <v>562</v>
      </c>
      <c r="F244" s="10"/>
      <c r="G244" s="10"/>
      <c r="H244" s="10"/>
      <c r="I244" s="10"/>
      <c r="J244" s="22"/>
      <c r="K244" s="19">
        <v>93.5</v>
      </c>
      <c r="L244" s="19">
        <v>77</v>
      </c>
      <c r="M244" s="19">
        <v>170.5</v>
      </c>
      <c r="N244" s="20">
        <v>72.8</v>
      </c>
      <c r="O244" s="21">
        <f>N244/2</f>
        <v>36.4</v>
      </c>
      <c r="P244" s="20">
        <v>78</v>
      </c>
      <c r="Q244" s="30">
        <f>P244/2</f>
        <v>39</v>
      </c>
      <c r="R244" s="30">
        <f>O244+Q244</f>
        <v>75.4</v>
      </c>
      <c r="S244" s="31">
        <v>66.1166666666667</v>
      </c>
      <c r="T244" s="32">
        <v>17</v>
      </c>
    </row>
    <row r="245" s="2" customFormat="1" ht="14.25" spans="1:20">
      <c r="A245" s="7">
        <v>242</v>
      </c>
      <c r="B245" s="7" t="s">
        <v>563</v>
      </c>
      <c r="C245" s="7" t="s">
        <v>23</v>
      </c>
      <c r="D245" s="7" t="s">
        <v>24</v>
      </c>
      <c r="E245" s="8" t="s">
        <v>564</v>
      </c>
      <c r="F245" s="10"/>
      <c r="G245" s="10"/>
      <c r="H245" s="10"/>
      <c r="I245" s="10"/>
      <c r="J245" s="22"/>
      <c r="K245" s="19">
        <v>82.5</v>
      </c>
      <c r="L245" s="19">
        <v>87.5</v>
      </c>
      <c r="M245" s="19">
        <v>170</v>
      </c>
      <c r="N245" s="20">
        <v>0</v>
      </c>
      <c r="O245" s="21">
        <f>N245/2</f>
        <v>0</v>
      </c>
      <c r="P245" s="20">
        <v>0</v>
      </c>
      <c r="Q245" s="30">
        <f>P245/2</f>
        <v>0</v>
      </c>
      <c r="R245" s="30">
        <f>O245+Q245</f>
        <v>0</v>
      </c>
      <c r="S245" s="31">
        <v>28.3333333333333</v>
      </c>
      <c r="T245" s="32">
        <v>27</v>
      </c>
    </row>
    <row r="246" s="2" customFormat="1" ht="14.25" spans="1:20">
      <c r="A246" s="7">
        <v>243</v>
      </c>
      <c r="B246" s="7" t="s">
        <v>565</v>
      </c>
      <c r="C246" s="7" t="s">
        <v>23</v>
      </c>
      <c r="D246" s="7" t="s">
        <v>24</v>
      </c>
      <c r="E246" s="8" t="s">
        <v>566</v>
      </c>
      <c r="F246" s="10"/>
      <c r="G246" s="10"/>
      <c r="H246" s="10"/>
      <c r="I246" s="10"/>
      <c r="J246" s="22"/>
      <c r="K246" s="19">
        <v>83.5</v>
      </c>
      <c r="L246" s="19">
        <v>86</v>
      </c>
      <c r="M246" s="19">
        <v>169.5</v>
      </c>
      <c r="N246" s="20">
        <v>84.4</v>
      </c>
      <c r="O246" s="21">
        <f>N246/2</f>
        <v>42.2</v>
      </c>
      <c r="P246" s="20">
        <v>83</v>
      </c>
      <c r="Q246" s="30">
        <f>P246/2</f>
        <v>41.5</v>
      </c>
      <c r="R246" s="30">
        <f>O246+Q246</f>
        <v>83.7</v>
      </c>
      <c r="S246" s="31">
        <v>70.1</v>
      </c>
      <c r="T246" s="32">
        <v>7</v>
      </c>
    </row>
    <row r="247" s="2" customFormat="1" ht="14.25" spans="1:20">
      <c r="A247" s="7">
        <v>244</v>
      </c>
      <c r="B247" s="7" t="s">
        <v>567</v>
      </c>
      <c r="C247" s="7" t="s">
        <v>23</v>
      </c>
      <c r="D247" s="7" t="s">
        <v>24</v>
      </c>
      <c r="E247" s="8" t="s">
        <v>568</v>
      </c>
      <c r="F247" s="10"/>
      <c r="G247" s="10"/>
      <c r="H247" s="10"/>
      <c r="I247" s="10"/>
      <c r="J247" s="22"/>
      <c r="K247" s="19">
        <v>90</v>
      </c>
      <c r="L247" s="19">
        <v>79</v>
      </c>
      <c r="M247" s="19">
        <v>169</v>
      </c>
      <c r="N247" s="20">
        <v>79.6</v>
      </c>
      <c r="O247" s="21">
        <f>N247/2</f>
        <v>39.8</v>
      </c>
      <c r="P247" s="20">
        <v>81.6</v>
      </c>
      <c r="Q247" s="30">
        <f>P247/2</f>
        <v>40.8</v>
      </c>
      <c r="R247" s="30">
        <f>O247+Q247</f>
        <v>80.6</v>
      </c>
      <c r="S247" s="31">
        <v>68.4666666666667</v>
      </c>
      <c r="T247" s="32">
        <v>14</v>
      </c>
    </row>
    <row r="248" s="2" customFormat="1" ht="14.25" spans="1:20">
      <c r="A248" s="7">
        <v>245</v>
      </c>
      <c r="B248" s="7" t="s">
        <v>569</v>
      </c>
      <c r="C248" s="7" t="s">
        <v>23</v>
      </c>
      <c r="D248" s="7" t="s">
        <v>24</v>
      </c>
      <c r="E248" s="8" t="s">
        <v>570</v>
      </c>
      <c r="F248" s="10"/>
      <c r="G248" s="10"/>
      <c r="H248" s="10"/>
      <c r="I248" s="10"/>
      <c r="J248" s="22"/>
      <c r="K248" s="19">
        <v>90.5</v>
      </c>
      <c r="L248" s="19">
        <v>78.5</v>
      </c>
      <c r="M248" s="19">
        <v>169</v>
      </c>
      <c r="N248" s="20">
        <v>77.2</v>
      </c>
      <c r="O248" s="21">
        <f>N248/2</f>
        <v>38.6</v>
      </c>
      <c r="P248" s="20">
        <v>80</v>
      </c>
      <c r="Q248" s="30">
        <f>P248/2</f>
        <v>40</v>
      </c>
      <c r="R248" s="30">
        <f>O248+Q248</f>
        <v>78.6</v>
      </c>
      <c r="S248" s="31">
        <v>67.4666666666667</v>
      </c>
      <c r="T248" s="32">
        <v>16</v>
      </c>
    </row>
    <row r="249" s="2" customFormat="1" ht="14.25" spans="1:20">
      <c r="A249" s="7">
        <v>246</v>
      </c>
      <c r="B249" s="7" t="s">
        <v>571</v>
      </c>
      <c r="C249" s="7" t="s">
        <v>23</v>
      </c>
      <c r="D249" s="7" t="s">
        <v>24</v>
      </c>
      <c r="E249" s="8" t="s">
        <v>572</v>
      </c>
      <c r="F249" s="10"/>
      <c r="G249" s="10"/>
      <c r="H249" s="10"/>
      <c r="I249" s="10"/>
      <c r="J249" s="22"/>
      <c r="K249" s="19">
        <v>88</v>
      </c>
      <c r="L249" s="19">
        <v>79.5</v>
      </c>
      <c r="M249" s="19">
        <v>167.5</v>
      </c>
      <c r="N249" s="20">
        <v>86.6</v>
      </c>
      <c r="O249" s="21">
        <f>N249/2</f>
        <v>43.3</v>
      </c>
      <c r="P249" s="20">
        <v>80.2</v>
      </c>
      <c r="Q249" s="30">
        <f>P249/2</f>
        <v>40.1</v>
      </c>
      <c r="R249" s="30">
        <f>O249+Q249</f>
        <v>83.4</v>
      </c>
      <c r="S249" s="31">
        <v>69.6166666666667</v>
      </c>
      <c r="T249" s="32">
        <v>9</v>
      </c>
    </row>
    <row r="250" s="2" customFormat="1" ht="14.25" spans="1:20">
      <c r="A250" s="7">
        <v>247</v>
      </c>
      <c r="B250" s="7" t="s">
        <v>573</v>
      </c>
      <c r="C250" s="7" t="s">
        <v>30</v>
      </c>
      <c r="D250" s="7" t="s">
        <v>24</v>
      </c>
      <c r="E250" s="8" t="s">
        <v>574</v>
      </c>
      <c r="F250" s="10"/>
      <c r="G250" s="10"/>
      <c r="H250" s="10"/>
      <c r="I250" s="10"/>
      <c r="J250" s="22"/>
      <c r="K250" s="19">
        <v>76.5</v>
      </c>
      <c r="L250" s="19">
        <v>90.5</v>
      </c>
      <c r="M250" s="19">
        <v>167</v>
      </c>
      <c r="N250" s="20">
        <v>67.2</v>
      </c>
      <c r="O250" s="21">
        <f>N250/2</f>
        <v>33.6</v>
      </c>
      <c r="P250" s="20">
        <v>75.8</v>
      </c>
      <c r="Q250" s="30">
        <f>P250/2</f>
        <v>37.9</v>
      </c>
      <c r="R250" s="30">
        <f>O250+Q250</f>
        <v>71.5</v>
      </c>
      <c r="S250" s="31">
        <v>63.5833333333333</v>
      </c>
      <c r="T250" s="32">
        <v>25</v>
      </c>
    </row>
    <row r="251" s="2" customFormat="1" ht="14.25" spans="1:20">
      <c r="A251" s="7">
        <v>248</v>
      </c>
      <c r="B251" s="7" t="s">
        <v>575</v>
      </c>
      <c r="C251" s="7" t="s">
        <v>23</v>
      </c>
      <c r="D251" s="7" t="s">
        <v>24</v>
      </c>
      <c r="E251" s="8" t="s">
        <v>576</v>
      </c>
      <c r="F251" s="10"/>
      <c r="G251" s="10"/>
      <c r="H251" s="10"/>
      <c r="I251" s="10"/>
      <c r="J251" s="22"/>
      <c r="K251" s="19">
        <v>91.5</v>
      </c>
      <c r="L251" s="19">
        <v>75.5</v>
      </c>
      <c r="M251" s="19">
        <v>167</v>
      </c>
      <c r="N251" s="20">
        <v>81.6</v>
      </c>
      <c r="O251" s="21">
        <f>N251/2</f>
        <v>40.8</v>
      </c>
      <c r="P251" s="20">
        <v>81.6</v>
      </c>
      <c r="Q251" s="30">
        <f>P251/2</f>
        <v>40.8</v>
      </c>
      <c r="R251" s="30">
        <f>O251+Q251</f>
        <v>81.6</v>
      </c>
      <c r="S251" s="31">
        <v>68.6333333333333</v>
      </c>
      <c r="T251" s="32">
        <v>12</v>
      </c>
    </row>
    <row r="252" s="2" customFormat="1" ht="14.25" spans="1:20">
      <c r="A252" s="7">
        <v>249</v>
      </c>
      <c r="B252" s="7" t="s">
        <v>577</v>
      </c>
      <c r="C252" s="7" t="s">
        <v>23</v>
      </c>
      <c r="D252" s="7" t="s">
        <v>24</v>
      </c>
      <c r="E252" s="8" t="s">
        <v>578</v>
      </c>
      <c r="F252" s="10"/>
      <c r="G252" s="10"/>
      <c r="H252" s="10"/>
      <c r="I252" s="10"/>
      <c r="J252" s="22"/>
      <c r="K252" s="19">
        <v>85.5</v>
      </c>
      <c r="L252" s="19">
        <v>81</v>
      </c>
      <c r="M252" s="19">
        <v>166.5</v>
      </c>
      <c r="N252" s="20">
        <v>77.8</v>
      </c>
      <c r="O252" s="21">
        <f>N252/2</f>
        <v>38.9</v>
      </c>
      <c r="P252" s="20">
        <v>72.8</v>
      </c>
      <c r="Q252" s="30">
        <f>P252/2</f>
        <v>36.4</v>
      </c>
      <c r="R252" s="30">
        <f>O252+Q252</f>
        <v>75.3</v>
      </c>
      <c r="S252" s="31">
        <v>65.4</v>
      </c>
      <c r="T252" s="32">
        <v>20</v>
      </c>
    </row>
    <row r="253" s="2" customFormat="1" ht="14.25" spans="1:20">
      <c r="A253" s="7">
        <v>250</v>
      </c>
      <c r="B253" s="7" t="s">
        <v>579</v>
      </c>
      <c r="C253" s="7" t="s">
        <v>23</v>
      </c>
      <c r="D253" s="7" t="s">
        <v>24</v>
      </c>
      <c r="E253" s="8" t="s">
        <v>580</v>
      </c>
      <c r="F253" s="10"/>
      <c r="G253" s="10"/>
      <c r="H253" s="10"/>
      <c r="I253" s="10"/>
      <c r="J253" s="22"/>
      <c r="K253" s="19">
        <v>96</v>
      </c>
      <c r="L253" s="19">
        <v>67</v>
      </c>
      <c r="M253" s="19">
        <v>163</v>
      </c>
      <c r="N253" s="20">
        <v>74.8</v>
      </c>
      <c r="O253" s="21">
        <f>N253/2</f>
        <v>37.4</v>
      </c>
      <c r="P253" s="20">
        <v>76.4</v>
      </c>
      <c r="Q253" s="30">
        <f>P253/2</f>
        <v>38.2</v>
      </c>
      <c r="R253" s="30">
        <f>O253+Q253</f>
        <v>75.6</v>
      </c>
      <c r="S253" s="31">
        <v>64.9666666666667</v>
      </c>
      <c r="T253" s="32">
        <v>21</v>
      </c>
    </row>
    <row r="254" s="2" customFormat="1" ht="14.25" spans="1:20">
      <c r="A254" s="7">
        <v>251</v>
      </c>
      <c r="B254" s="7" t="s">
        <v>581</v>
      </c>
      <c r="C254" s="7" t="s">
        <v>23</v>
      </c>
      <c r="D254" s="7" t="s">
        <v>24</v>
      </c>
      <c r="E254" s="8" t="s">
        <v>582</v>
      </c>
      <c r="F254" s="10"/>
      <c r="G254" s="10"/>
      <c r="H254" s="10"/>
      <c r="I254" s="10"/>
      <c r="J254" s="22"/>
      <c r="K254" s="19">
        <v>93</v>
      </c>
      <c r="L254" s="19">
        <v>70</v>
      </c>
      <c r="M254" s="19">
        <v>163</v>
      </c>
      <c r="N254" s="20">
        <v>84</v>
      </c>
      <c r="O254" s="21">
        <f>N254/2</f>
        <v>42</v>
      </c>
      <c r="P254" s="20">
        <v>84.2</v>
      </c>
      <c r="Q254" s="30">
        <f>P254/2</f>
        <v>42.1</v>
      </c>
      <c r="R254" s="30">
        <f>O254+Q254</f>
        <v>84.1</v>
      </c>
      <c r="S254" s="31">
        <v>69.2166666666667</v>
      </c>
      <c r="T254" s="32">
        <v>11</v>
      </c>
    </row>
    <row r="255" s="2" customFormat="1" ht="14.25" spans="1:20">
      <c r="A255" s="7">
        <v>252</v>
      </c>
      <c r="B255" s="7" t="s">
        <v>583</v>
      </c>
      <c r="C255" s="7" t="s">
        <v>23</v>
      </c>
      <c r="D255" s="7" t="s">
        <v>24</v>
      </c>
      <c r="E255" s="8" t="s">
        <v>584</v>
      </c>
      <c r="F255" s="10"/>
      <c r="G255" s="10"/>
      <c r="H255" s="10"/>
      <c r="I255" s="10"/>
      <c r="J255" s="22"/>
      <c r="K255" s="19">
        <v>88</v>
      </c>
      <c r="L255" s="19">
        <v>75</v>
      </c>
      <c r="M255" s="19">
        <v>163</v>
      </c>
      <c r="N255" s="20">
        <v>81.6</v>
      </c>
      <c r="O255" s="21">
        <f>N255/2</f>
        <v>40.8</v>
      </c>
      <c r="P255" s="20">
        <v>80.8</v>
      </c>
      <c r="Q255" s="30">
        <f>P255/2</f>
        <v>40.4</v>
      </c>
      <c r="R255" s="30">
        <f>O255+Q255</f>
        <v>81.2</v>
      </c>
      <c r="S255" s="31">
        <v>67.7666666666667</v>
      </c>
      <c r="T255" s="32">
        <v>15</v>
      </c>
    </row>
    <row r="256" s="2" customFormat="1" ht="14.25" spans="1:20">
      <c r="A256" s="7">
        <v>253</v>
      </c>
      <c r="B256" s="7" t="s">
        <v>585</v>
      </c>
      <c r="C256" s="7" t="s">
        <v>23</v>
      </c>
      <c r="D256" s="7" t="s">
        <v>24</v>
      </c>
      <c r="E256" s="8" t="s">
        <v>586</v>
      </c>
      <c r="F256" s="10"/>
      <c r="G256" s="10"/>
      <c r="H256" s="10"/>
      <c r="I256" s="10"/>
      <c r="J256" s="22"/>
      <c r="K256" s="19">
        <v>84.5</v>
      </c>
      <c r="L256" s="19">
        <v>78</v>
      </c>
      <c r="M256" s="19">
        <v>162.5</v>
      </c>
      <c r="N256" s="20">
        <v>82.4</v>
      </c>
      <c r="O256" s="21">
        <f>N256/2</f>
        <v>41.2</v>
      </c>
      <c r="P256" s="20">
        <v>83.4</v>
      </c>
      <c r="Q256" s="30">
        <f>P256/2</f>
        <v>41.7</v>
      </c>
      <c r="R256" s="30">
        <f>O256+Q256</f>
        <v>82.9</v>
      </c>
      <c r="S256" s="31">
        <v>68.5333333333333</v>
      </c>
      <c r="T256" s="32">
        <v>13</v>
      </c>
    </row>
    <row r="257" s="2" customFormat="1" ht="14.25" spans="1:20">
      <c r="A257" s="7">
        <v>254</v>
      </c>
      <c r="B257" s="7" t="s">
        <v>587</v>
      </c>
      <c r="C257" s="7" t="s">
        <v>23</v>
      </c>
      <c r="D257" s="7" t="s">
        <v>24</v>
      </c>
      <c r="E257" s="8" t="s">
        <v>588</v>
      </c>
      <c r="F257" s="10"/>
      <c r="G257" s="10"/>
      <c r="H257" s="10"/>
      <c r="I257" s="10"/>
      <c r="J257" s="22"/>
      <c r="K257" s="19">
        <v>82.5</v>
      </c>
      <c r="L257" s="19">
        <v>79</v>
      </c>
      <c r="M257" s="19">
        <v>161.5</v>
      </c>
      <c r="N257" s="20">
        <v>78.8</v>
      </c>
      <c r="O257" s="21">
        <f>N257/2</f>
        <v>39.4</v>
      </c>
      <c r="P257" s="20">
        <v>76</v>
      </c>
      <c r="Q257" s="30">
        <f>P257/2</f>
        <v>38</v>
      </c>
      <c r="R257" s="30">
        <f>O257+Q257</f>
        <v>77.4</v>
      </c>
      <c r="S257" s="31">
        <v>65.6166666666667</v>
      </c>
      <c r="T257" s="32">
        <v>19</v>
      </c>
    </row>
    <row r="258" s="2" customFormat="1" ht="14.25" spans="1:20">
      <c r="A258" s="7">
        <v>255</v>
      </c>
      <c r="B258" s="7" t="s">
        <v>589</v>
      </c>
      <c r="C258" s="7" t="s">
        <v>23</v>
      </c>
      <c r="D258" s="7" t="s">
        <v>24</v>
      </c>
      <c r="E258" s="8" t="s">
        <v>590</v>
      </c>
      <c r="F258" s="10"/>
      <c r="G258" s="10"/>
      <c r="H258" s="10"/>
      <c r="I258" s="10"/>
      <c r="J258" s="22"/>
      <c r="K258" s="19">
        <v>79.5</v>
      </c>
      <c r="L258" s="19">
        <v>81</v>
      </c>
      <c r="M258" s="19">
        <v>160.5</v>
      </c>
      <c r="N258" s="20">
        <v>75.6</v>
      </c>
      <c r="O258" s="21">
        <f>N258/2</f>
        <v>37.8</v>
      </c>
      <c r="P258" s="20">
        <v>81.2</v>
      </c>
      <c r="Q258" s="30">
        <f>P258/2</f>
        <v>40.6</v>
      </c>
      <c r="R258" s="30">
        <f>O258+Q258</f>
        <v>78.4</v>
      </c>
      <c r="S258" s="31">
        <v>65.95</v>
      </c>
      <c r="T258" s="32">
        <v>18</v>
      </c>
    </row>
    <row r="259" s="2" customFormat="1" ht="14.25" spans="1:20">
      <c r="A259" s="7">
        <v>256</v>
      </c>
      <c r="B259" s="7" t="s">
        <v>591</v>
      </c>
      <c r="C259" s="7" t="s">
        <v>23</v>
      </c>
      <c r="D259" s="7" t="s">
        <v>24</v>
      </c>
      <c r="E259" s="8" t="s">
        <v>592</v>
      </c>
      <c r="F259" s="10"/>
      <c r="G259" s="10"/>
      <c r="H259" s="10"/>
      <c r="I259" s="10"/>
      <c r="J259" s="22"/>
      <c r="K259" s="19">
        <v>81</v>
      </c>
      <c r="L259" s="19">
        <v>77</v>
      </c>
      <c r="M259" s="19">
        <v>158</v>
      </c>
      <c r="N259" s="20">
        <v>74</v>
      </c>
      <c r="O259" s="21">
        <f>N259/2</f>
        <v>37</v>
      </c>
      <c r="P259" s="20">
        <v>76.4</v>
      </c>
      <c r="Q259" s="30">
        <f>P259/2</f>
        <v>38.2</v>
      </c>
      <c r="R259" s="30">
        <f>O259+Q259</f>
        <v>75.2</v>
      </c>
      <c r="S259" s="31">
        <v>63.9333333333333</v>
      </c>
      <c r="T259" s="32">
        <v>23</v>
      </c>
    </row>
    <row r="260" s="2" customFormat="1" ht="14.25" spans="1:20">
      <c r="A260" s="7">
        <v>257</v>
      </c>
      <c r="B260" s="11" t="s">
        <v>593</v>
      </c>
      <c r="C260" s="11" t="s">
        <v>23</v>
      </c>
      <c r="D260" s="11" t="s">
        <v>24</v>
      </c>
      <c r="E260" s="8" t="s">
        <v>594</v>
      </c>
      <c r="F260" s="10"/>
      <c r="G260" s="10"/>
      <c r="H260" s="10"/>
      <c r="I260" s="10"/>
      <c r="J260" s="22"/>
      <c r="K260" s="19">
        <v>79</v>
      </c>
      <c r="L260" s="19">
        <v>78</v>
      </c>
      <c r="M260" s="19">
        <v>157</v>
      </c>
      <c r="N260" s="20">
        <v>77.6</v>
      </c>
      <c r="O260" s="21">
        <f>N260/2</f>
        <v>38.8</v>
      </c>
      <c r="P260" s="20">
        <v>76.6</v>
      </c>
      <c r="Q260" s="30">
        <f>P260/2</f>
        <v>38.3</v>
      </c>
      <c r="R260" s="30">
        <f>O260+Q260</f>
        <v>77.1</v>
      </c>
      <c r="S260" s="31">
        <v>64.7166666666667</v>
      </c>
      <c r="T260" s="32">
        <v>22</v>
      </c>
    </row>
    <row r="261" s="2" customFormat="1" ht="14.25" spans="1:20">
      <c r="A261" s="7">
        <v>258</v>
      </c>
      <c r="B261" s="11" t="s">
        <v>595</v>
      </c>
      <c r="C261" s="11" t="s">
        <v>23</v>
      </c>
      <c r="D261" s="11" t="s">
        <v>24</v>
      </c>
      <c r="E261" s="8" t="s">
        <v>596</v>
      </c>
      <c r="F261" s="12"/>
      <c r="G261" s="12"/>
      <c r="H261" s="12"/>
      <c r="I261" s="12"/>
      <c r="J261" s="23"/>
      <c r="K261" s="19">
        <v>76.5</v>
      </c>
      <c r="L261" s="19">
        <v>80.5</v>
      </c>
      <c r="M261" s="19">
        <v>157</v>
      </c>
      <c r="N261" s="20">
        <v>76.4</v>
      </c>
      <c r="O261" s="21">
        <f>N261/2</f>
        <v>38.2</v>
      </c>
      <c r="P261" s="20">
        <v>74.4</v>
      </c>
      <c r="Q261" s="30">
        <f>P261/2</f>
        <v>37.2</v>
      </c>
      <c r="R261" s="30">
        <f>O261+Q261</f>
        <v>75.4</v>
      </c>
      <c r="S261" s="31">
        <v>63.8666666666667</v>
      </c>
      <c r="T261" s="32">
        <v>24</v>
      </c>
    </row>
    <row r="262" s="2" customFormat="1" ht="14.25" spans="1:20">
      <c r="A262" s="7">
        <v>259</v>
      </c>
      <c r="B262" s="7" t="s">
        <v>597</v>
      </c>
      <c r="C262" s="7" t="s">
        <v>23</v>
      </c>
      <c r="D262" s="7" t="s">
        <v>24</v>
      </c>
      <c r="E262" s="8" t="s">
        <v>598</v>
      </c>
      <c r="F262" s="9" t="s">
        <v>311</v>
      </c>
      <c r="G262" s="9" t="s">
        <v>107</v>
      </c>
      <c r="H262" s="9" t="s">
        <v>599</v>
      </c>
      <c r="I262" s="17">
        <v>2</v>
      </c>
      <c r="J262" s="18">
        <v>135</v>
      </c>
      <c r="K262" s="19">
        <v>78</v>
      </c>
      <c r="L262" s="19">
        <v>82.5</v>
      </c>
      <c r="M262" s="19">
        <v>160.5</v>
      </c>
      <c r="N262" s="20">
        <v>68.4</v>
      </c>
      <c r="O262" s="21">
        <f>N262/2</f>
        <v>34.2</v>
      </c>
      <c r="P262" s="20">
        <v>83.4</v>
      </c>
      <c r="Q262" s="30">
        <f>P262/2</f>
        <v>41.7</v>
      </c>
      <c r="R262" s="30">
        <f>O262+Q262</f>
        <v>75.9</v>
      </c>
      <c r="S262" s="31">
        <v>64.7</v>
      </c>
      <c r="T262" s="32">
        <v>2</v>
      </c>
    </row>
    <row r="263" s="2" customFormat="1" ht="14.25" spans="1:20">
      <c r="A263" s="7">
        <v>260</v>
      </c>
      <c r="B263" s="7" t="s">
        <v>600</v>
      </c>
      <c r="C263" s="7" t="s">
        <v>30</v>
      </c>
      <c r="D263" s="7" t="s">
        <v>24</v>
      </c>
      <c r="E263" s="8" t="s">
        <v>601</v>
      </c>
      <c r="F263" s="10"/>
      <c r="G263" s="10"/>
      <c r="H263" s="10"/>
      <c r="I263" s="10"/>
      <c r="J263" s="22"/>
      <c r="K263" s="19">
        <v>68.5</v>
      </c>
      <c r="L263" s="19">
        <v>73</v>
      </c>
      <c r="M263" s="19">
        <v>141.5</v>
      </c>
      <c r="N263" s="20">
        <v>84.3</v>
      </c>
      <c r="O263" s="21">
        <f>N263/2</f>
        <v>42.15</v>
      </c>
      <c r="P263" s="20">
        <v>87.4</v>
      </c>
      <c r="Q263" s="30">
        <f>P263/2</f>
        <v>43.7</v>
      </c>
      <c r="R263" s="30">
        <f>O263+Q263</f>
        <v>85.85</v>
      </c>
      <c r="S263" s="31">
        <v>66.5083333333333</v>
      </c>
      <c r="T263" s="32">
        <v>1</v>
      </c>
    </row>
    <row r="264" s="2" customFormat="1" ht="14.25" spans="1:20">
      <c r="A264" s="7">
        <v>261</v>
      </c>
      <c r="B264" s="7" t="s">
        <v>602</v>
      </c>
      <c r="C264" s="7" t="s">
        <v>23</v>
      </c>
      <c r="D264" s="7" t="s">
        <v>24</v>
      </c>
      <c r="E264" s="8" t="s">
        <v>603</v>
      </c>
      <c r="F264" s="10"/>
      <c r="G264" s="10"/>
      <c r="H264" s="10"/>
      <c r="I264" s="10"/>
      <c r="J264" s="22"/>
      <c r="K264" s="19">
        <v>76</v>
      </c>
      <c r="L264" s="19">
        <v>65.5</v>
      </c>
      <c r="M264" s="19">
        <v>141.5</v>
      </c>
      <c r="N264" s="20">
        <v>69.4</v>
      </c>
      <c r="O264" s="21">
        <f>N264/2</f>
        <v>34.7</v>
      </c>
      <c r="P264" s="20">
        <v>83.8</v>
      </c>
      <c r="Q264" s="30">
        <f>P264/2</f>
        <v>41.9</v>
      </c>
      <c r="R264" s="30">
        <f>O264+Q264</f>
        <v>76.6</v>
      </c>
      <c r="S264" s="31">
        <v>61.8833333333333</v>
      </c>
      <c r="T264" s="32">
        <v>4</v>
      </c>
    </row>
    <row r="265" s="2" customFormat="1" ht="14.25" spans="1:20">
      <c r="A265" s="7">
        <v>262</v>
      </c>
      <c r="B265" s="7" t="s">
        <v>604</v>
      </c>
      <c r="C265" s="7" t="s">
        <v>23</v>
      </c>
      <c r="D265" s="7" t="s">
        <v>24</v>
      </c>
      <c r="E265" s="8" t="s">
        <v>605</v>
      </c>
      <c r="F265" s="10"/>
      <c r="G265" s="10"/>
      <c r="H265" s="10"/>
      <c r="I265" s="10"/>
      <c r="J265" s="22"/>
      <c r="K265" s="19">
        <v>69</v>
      </c>
      <c r="L265" s="19">
        <v>70</v>
      </c>
      <c r="M265" s="19">
        <v>139</v>
      </c>
      <c r="N265" s="20">
        <v>78</v>
      </c>
      <c r="O265" s="21">
        <f>N265/2</f>
        <v>39</v>
      </c>
      <c r="P265" s="20">
        <v>81</v>
      </c>
      <c r="Q265" s="30">
        <f>P265/2</f>
        <v>40.5</v>
      </c>
      <c r="R265" s="30">
        <f>O265+Q265</f>
        <v>79.5</v>
      </c>
      <c r="S265" s="31">
        <v>62.9166666666667</v>
      </c>
      <c r="T265" s="32">
        <v>3</v>
      </c>
    </row>
    <row r="266" s="2" customFormat="1" ht="14.25" spans="1:20">
      <c r="A266" s="7">
        <v>263</v>
      </c>
      <c r="B266" s="11" t="s">
        <v>606</v>
      </c>
      <c r="C266" s="11" t="s">
        <v>30</v>
      </c>
      <c r="D266" s="11" t="s">
        <v>24</v>
      </c>
      <c r="E266" s="8" t="s">
        <v>607</v>
      </c>
      <c r="F266" s="10"/>
      <c r="G266" s="10"/>
      <c r="H266" s="10"/>
      <c r="I266" s="10"/>
      <c r="J266" s="22"/>
      <c r="K266" s="19">
        <v>60</v>
      </c>
      <c r="L266" s="19">
        <v>75.5</v>
      </c>
      <c r="M266" s="19">
        <v>135.5</v>
      </c>
      <c r="N266" s="20">
        <v>64.8</v>
      </c>
      <c r="O266" s="21">
        <f>N266/2</f>
        <v>32.4</v>
      </c>
      <c r="P266" s="20">
        <v>79.8</v>
      </c>
      <c r="Q266" s="30">
        <f>P266/2</f>
        <v>39.9</v>
      </c>
      <c r="R266" s="30">
        <f>O266+Q266</f>
        <v>72.3</v>
      </c>
      <c r="S266" s="31">
        <v>58.7333333333333</v>
      </c>
      <c r="T266" s="32">
        <v>5</v>
      </c>
    </row>
    <row r="267" s="2" customFormat="1" ht="14.25" spans="1:20">
      <c r="A267" s="7">
        <v>264</v>
      </c>
      <c r="B267" s="11" t="s">
        <v>608</v>
      </c>
      <c r="C267" s="11" t="s">
        <v>30</v>
      </c>
      <c r="D267" s="11" t="s">
        <v>24</v>
      </c>
      <c r="E267" s="8" t="s">
        <v>609</v>
      </c>
      <c r="F267" s="12"/>
      <c r="G267" s="12"/>
      <c r="H267" s="12"/>
      <c r="I267" s="12"/>
      <c r="J267" s="23"/>
      <c r="K267" s="19">
        <v>75.5</v>
      </c>
      <c r="L267" s="19">
        <v>59.5</v>
      </c>
      <c r="M267" s="19">
        <v>135</v>
      </c>
      <c r="N267" s="20">
        <v>0</v>
      </c>
      <c r="O267" s="21">
        <f>N267/2</f>
        <v>0</v>
      </c>
      <c r="P267" s="20">
        <v>0</v>
      </c>
      <c r="Q267" s="30">
        <f>P267/2</f>
        <v>0</v>
      </c>
      <c r="R267" s="30">
        <f>O267+Q267</f>
        <v>0</v>
      </c>
      <c r="S267" s="31">
        <v>22.5</v>
      </c>
      <c r="T267" s="32">
        <v>6</v>
      </c>
    </row>
    <row r="268" s="2" customFormat="1" ht="14.25" spans="1:20">
      <c r="A268" s="7">
        <v>265</v>
      </c>
      <c r="B268" s="7" t="s">
        <v>610</v>
      </c>
      <c r="C268" s="7" t="s">
        <v>30</v>
      </c>
      <c r="D268" s="7" t="s">
        <v>24</v>
      </c>
      <c r="E268" s="8" t="s">
        <v>611</v>
      </c>
      <c r="F268" s="9" t="s">
        <v>311</v>
      </c>
      <c r="G268" s="9" t="s">
        <v>214</v>
      </c>
      <c r="H268" s="9" t="s">
        <v>612</v>
      </c>
      <c r="I268" s="17">
        <v>2</v>
      </c>
      <c r="J268" s="9">
        <v>161.5</v>
      </c>
      <c r="K268" s="19">
        <v>89.5</v>
      </c>
      <c r="L268" s="19">
        <v>95.5</v>
      </c>
      <c r="M268" s="19">
        <v>185</v>
      </c>
      <c r="N268" s="20">
        <v>84.2</v>
      </c>
      <c r="O268" s="21">
        <f>N268/2</f>
        <v>42.1</v>
      </c>
      <c r="P268" s="20">
        <v>84.8</v>
      </c>
      <c r="Q268" s="30">
        <f>P268/2</f>
        <v>42.4</v>
      </c>
      <c r="R268" s="30">
        <f>O268+Q268</f>
        <v>84.5</v>
      </c>
      <c r="S268" s="31">
        <v>73.0833333333333</v>
      </c>
      <c r="T268" s="32">
        <v>1</v>
      </c>
    </row>
    <row r="269" s="2" customFormat="1" ht="14.25" spans="1:20">
      <c r="A269" s="7">
        <v>266</v>
      </c>
      <c r="B269" s="7" t="s">
        <v>613</v>
      </c>
      <c r="C269" s="7" t="s">
        <v>23</v>
      </c>
      <c r="D269" s="7" t="s">
        <v>24</v>
      </c>
      <c r="E269" s="8" t="s">
        <v>614</v>
      </c>
      <c r="F269" s="10"/>
      <c r="G269" s="10"/>
      <c r="H269" s="10"/>
      <c r="I269" s="10"/>
      <c r="J269" s="10"/>
      <c r="K269" s="19">
        <v>83</v>
      </c>
      <c r="L269" s="19">
        <v>95.5</v>
      </c>
      <c r="M269" s="19">
        <v>178.5</v>
      </c>
      <c r="N269" s="20">
        <v>74.2</v>
      </c>
      <c r="O269" s="21">
        <f>N269/2</f>
        <v>37.1</v>
      </c>
      <c r="P269" s="20">
        <v>79.6</v>
      </c>
      <c r="Q269" s="30">
        <f>P269/2</f>
        <v>39.8</v>
      </c>
      <c r="R269" s="30">
        <f>O269+Q269</f>
        <v>76.9</v>
      </c>
      <c r="S269" s="31">
        <v>68.2</v>
      </c>
      <c r="T269" s="32">
        <v>3</v>
      </c>
    </row>
    <row r="270" s="2" customFormat="1" ht="14.25" spans="1:20">
      <c r="A270" s="7">
        <v>267</v>
      </c>
      <c r="B270" s="7" t="s">
        <v>615</v>
      </c>
      <c r="C270" s="7" t="s">
        <v>23</v>
      </c>
      <c r="D270" s="7" t="s">
        <v>24</v>
      </c>
      <c r="E270" s="8" t="s">
        <v>616</v>
      </c>
      <c r="F270" s="10"/>
      <c r="G270" s="10"/>
      <c r="H270" s="10"/>
      <c r="I270" s="10"/>
      <c r="J270" s="10"/>
      <c r="K270" s="19">
        <v>85</v>
      </c>
      <c r="L270" s="19">
        <v>83.5</v>
      </c>
      <c r="M270" s="19">
        <v>168.5</v>
      </c>
      <c r="N270" s="20">
        <v>75.6</v>
      </c>
      <c r="O270" s="21">
        <f>N270/2</f>
        <v>37.8</v>
      </c>
      <c r="P270" s="20">
        <v>78.8</v>
      </c>
      <c r="Q270" s="30">
        <f>P270/2</f>
        <v>39.4</v>
      </c>
      <c r="R270" s="30">
        <f>O270+Q270</f>
        <v>77.2</v>
      </c>
      <c r="S270" s="31">
        <v>66.6833333333333</v>
      </c>
      <c r="T270" s="32">
        <v>6</v>
      </c>
    </row>
    <row r="271" s="2" customFormat="1" ht="14.25" spans="1:20">
      <c r="A271" s="7">
        <v>268</v>
      </c>
      <c r="B271" s="7" t="s">
        <v>617</v>
      </c>
      <c r="C271" s="7" t="s">
        <v>30</v>
      </c>
      <c r="D271" s="7" t="s">
        <v>24</v>
      </c>
      <c r="E271" s="8" t="s">
        <v>618</v>
      </c>
      <c r="F271" s="10"/>
      <c r="G271" s="10"/>
      <c r="H271" s="10"/>
      <c r="I271" s="10"/>
      <c r="J271" s="10"/>
      <c r="K271" s="19">
        <v>87.5</v>
      </c>
      <c r="L271" s="19">
        <v>79.5</v>
      </c>
      <c r="M271" s="19">
        <v>167</v>
      </c>
      <c r="N271" s="20">
        <v>81.2</v>
      </c>
      <c r="O271" s="21">
        <f>N271/2</f>
        <v>40.6</v>
      </c>
      <c r="P271" s="20">
        <v>83.6</v>
      </c>
      <c r="Q271" s="30">
        <f>P271/2</f>
        <v>41.8</v>
      </c>
      <c r="R271" s="30">
        <f>O271+Q271</f>
        <v>82.4</v>
      </c>
      <c r="S271" s="31">
        <v>69.0333333333333</v>
      </c>
      <c r="T271" s="32">
        <v>2</v>
      </c>
    </row>
    <row r="272" s="2" customFormat="1" ht="14.25" spans="1:20">
      <c r="A272" s="7">
        <v>269</v>
      </c>
      <c r="B272" s="7" t="s">
        <v>619</v>
      </c>
      <c r="C272" s="7" t="s">
        <v>23</v>
      </c>
      <c r="D272" s="7" t="s">
        <v>24</v>
      </c>
      <c r="E272" s="8" t="s">
        <v>620</v>
      </c>
      <c r="F272" s="10"/>
      <c r="G272" s="10"/>
      <c r="H272" s="10"/>
      <c r="I272" s="10"/>
      <c r="J272" s="10"/>
      <c r="K272" s="19">
        <v>84.5</v>
      </c>
      <c r="L272" s="19">
        <v>82.5</v>
      </c>
      <c r="M272" s="19">
        <v>167</v>
      </c>
      <c r="N272" s="20">
        <v>73.6</v>
      </c>
      <c r="O272" s="21">
        <f>N272/2</f>
        <v>36.8</v>
      </c>
      <c r="P272" s="20">
        <v>82.4</v>
      </c>
      <c r="Q272" s="30">
        <f>P272/2</f>
        <v>41.2</v>
      </c>
      <c r="R272" s="30">
        <f>O272+Q272</f>
        <v>78</v>
      </c>
      <c r="S272" s="31">
        <v>66.8333333333333</v>
      </c>
      <c r="T272" s="32">
        <v>5</v>
      </c>
    </row>
    <row r="273" s="2" customFormat="1" ht="14.25" spans="1:20">
      <c r="A273" s="7">
        <v>270</v>
      </c>
      <c r="B273" s="7" t="s">
        <v>621</v>
      </c>
      <c r="C273" s="7" t="s">
        <v>23</v>
      </c>
      <c r="D273" s="7" t="s">
        <v>24</v>
      </c>
      <c r="E273" s="8" t="s">
        <v>622</v>
      </c>
      <c r="F273" s="12"/>
      <c r="G273" s="12"/>
      <c r="H273" s="12"/>
      <c r="I273" s="12"/>
      <c r="J273" s="12"/>
      <c r="K273" s="19">
        <v>75.5</v>
      </c>
      <c r="L273" s="19">
        <v>86</v>
      </c>
      <c r="M273" s="19">
        <v>161.5</v>
      </c>
      <c r="N273" s="20">
        <v>81</v>
      </c>
      <c r="O273" s="21">
        <f>N273/2</f>
        <v>40.5</v>
      </c>
      <c r="P273" s="20">
        <v>83.6</v>
      </c>
      <c r="Q273" s="30">
        <f>P273/2</f>
        <v>41.8</v>
      </c>
      <c r="R273" s="30">
        <f>O273+Q273</f>
        <v>82.3</v>
      </c>
      <c r="S273" s="31">
        <v>68.0666666666667</v>
      </c>
      <c r="T273" s="32">
        <v>4</v>
      </c>
    </row>
    <row r="274" s="2" customFormat="1" ht="14.25" spans="1:20">
      <c r="A274" s="7">
        <v>271</v>
      </c>
      <c r="B274" s="7" t="s">
        <v>623</v>
      </c>
      <c r="C274" s="7" t="s">
        <v>23</v>
      </c>
      <c r="D274" s="7" t="s">
        <v>24</v>
      </c>
      <c r="E274" s="8" t="s">
        <v>624</v>
      </c>
      <c r="F274" s="9" t="s">
        <v>625</v>
      </c>
      <c r="G274" s="9" t="s">
        <v>27</v>
      </c>
      <c r="H274" s="9" t="s">
        <v>626</v>
      </c>
      <c r="I274" s="17">
        <v>1</v>
      </c>
      <c r="J274" s="18">
        <v>114.5</v>
      </c>
      <c r="K274" s="19">
        <v>93</v>
      </c>
      <c r="L274" s="19">
        <v>80.5</v>
      </c>
      <c r="M274" s="19">
        <v>173.5</v>
      </c>
      <c r="N274" s="20">
        <v>85.8</v>
      </c>
      <c r="O274" s="21">
        <f>N274/2</f>
        <v>42.9</v>
      </c>
      <c r="P274" s="20">
        <v>86.6</v>
      </c>
      <c r="Q274" s="30">
        <f>P274/2</f>
        <v>43.3</v>
      </c>
      <c r="R274" s="30">
        <f>O274+Q274</f>
        <v>86.2</v>
      </c>
      <c r="S274" s="31">
        <v>72.0166666666667</v>
      </c>
      <c r="T274" s="32">
        <v>1</v>
      </c>
    </row>
    <row r="275" s="2" customFormat="1" ht="14.25" spans="1:20">
      <c r="A275" s="7">
        <v>272</v>
      </c>
      <c r="B275" s="7" t="s">
        <v>627</v>
      </c>
      <c r="C275" s="7" t="s">
        <v>23</v>
      </c>
      <c r="D275" s="7" t="s">
        <v>24</v>
      </c>
      <c r="E275" s="8" t="s">
        <v>628</v>
      </c>
      <c r="F275" s="10"/>
      <c r="G275" s="10"/>
      <c r="H275" s="10"/>
      <c r="I275" s="10"/>
      <c r="J275" s="22"/>
      <c r="K275" s="19">
        <v>64</v>
      </c>
      <c r="L275" s="19">
        <v>77.5</v>
      </c>
      <c r="M275" s="19">
        <v>141.5</v>
      </c>
      <c r="N275" s="20">
        <v>73.4</v>
      </c>
      <c r="O275" s="21">
        <f>N275/2</f>
        <v>36.7</v>
      </c>
      <c r="P275" s="20">
        <v>76.2</v>
      </c>
      <c r="Q275" s="30">
        <f>P275/2</f>
        <v>38.1</v>
      </c>
      <c r="R275" s="30">
        <f>O275+Q275</f>
        <v>74.8</v>
      </c>
      <c r="S275" s="31">
        <v>60.9833333333333</v>
      </c>
      <c r="T275" s="32">
        <v>2</v>
      </c>
    </row>
    <row r="276" s="2" customFormat="1" ht="14.25" spans="1:20">
      <c r="A276" s="7">
        <v>273</v>
      </c>
      <c r="B276" s="11" t="s">
        <v>629</v>
      </c>
      <c r="C276" s="11" t="s">
        <v>23</v>
      </c>
      <c r="D276" s="11" t="s">
        <v>24</v>
      </c>
      <c r="E276" s="8" t="s">
        <v>630</v>
      </c>
      <c r="F276" s="12"/>
      <c r="G276" s="12"/>
      <c r="H276" s="12"/>
      <c r="I276" s="12"/>
      <c r="J276" s="23"/>
      <c r="K276" s="19">
        <v>71</v>
      </c>
      <c r="L276" s="19">
        <v>43.5</v>
      </c>
      <c r="M276" s="19">
        <v>114.5</v>
      </c>
      <c r="N276" s="20">
        <v>66.4</v>
      </c>
      <c r="O276" s="21">
        <f>N276/2</f>
        <v>33.2</v>
      </c>
      <c r="P276" s="20">
        <v>65.6</v>
      </c>
      <c r="Q276" s="30">
        <f>P276/2</f>
        <v>32.8</v>
      </c>
      <c r="R276" s="30">
        <f>O276+Q276</f>
        <v>66</v>
      </c>
      <c r="S276" s="31">
        <v>52.0833333333333</v>
      </c>
      <c r="T276" s="32">
        <v>3</v>
      </c>
    </row>
    <row r="277" s="2" customFormat="1" ht="14.25" spans="1:20">
      <c r="A277" s="7">
        <v>274</v>
      </c>
      <c r="B277" s="7" t="s">
        <v>631</v>
      </c>
      <c r="C277" s="7" t="s">
        <v>30</v>
      </c>
      <c r="D277" s="7" t="s">
        <v>37</v>
      </c>
      <c r="E277" s="8" t="s">
        <v>632</v>
      </c>
      <c r="F277" s="9" t="s">
        <v>625</v>
      </c>
      <c r="G277" s="9" t="s">
        <v>69</v>
      </c>
      <c r="H277" s="9" t="s">
        <v>633</v>
      </c>
      <c r="I277" s="17">
        <v>1</v>
      </c>
      <c r="J277" s="18">
        <v>109.5</v>
      </c>
      <c r="K277" s="19">
        <v>96.5</v>
      </c>
      <c r="L277" s="19">
        <v>76.5</v>
      </c>
      <c r="M277" s="19">
        <v>173</v>
      </c>
      <c r="N277" s="20">
        <v>73</v>
      </c>
      <c r="O277" s="21">
        <f>N277/2</f>
        <v>36.5</v>
      </c>
      <c r="P277" s="20">
        <v>78</v>
      </c>
      <c r="Q277" s="30">
        <f>P277/2</f>
        <v>39</v>
      </c>
      <c r="R277" s="30">
        <f>O277+Q277</f>
        <v>75.5</v>
      </c>
      <c r="S277" s="31">
        <v>66.5833333333333</v>
      </c>
      <c r="T277" s="32">
        <v>1</v>
      </c>
    </row>
    <row r="278" s="2" customFormat="1" ht="14.25" spans="1:20">
      <c r="A278" s="7">
        <v>275</v>
      </c>
      <c r="B278" s="7" t="s">
        <v>634</v>
      </c>
      <c r="C278" s="7" t="s">
        <v>23</v>
      </c>
      <c r="D278" s="7" t="s">
        <v>24</v>
      </c>
      <c r="E278" s="8" t="s">
        <v>635</v>
      </c>
      <c r="F278" s="10"/>
      <c r="G278" s="10"/>
      <c r="H278" s="10"/>
      <c r="I278" s="10"/>
      <c r="J278" s="22"/>
      <c r="K278" s="19">
        <v>60</v>
      </c>
      <c r="L278" s="19">
        <v>78</v>
      </c>
      <c r="M278" s="19">
        <v>138</v>
      </c>
      <c r="N278" s="20">
        <v>74.8</v>
      </c>
      <c r="O278" s="21">
        <f>N278/2</f>
        <v>37.4</v>
      </c>
      <c r="P278" s="20">
        <v>79.8</v>
      </c>
      <c r="Q278" s="30">
        <f>P278/2</f>
        <v>39.9</v>
      </c>
      <c r="R278" s="30">
        <f>O278+Q278</f>
        <v>77.3</v>
      </c>
      <c r="S278" s="31">
        <v>61.65</v>
      </c>
      <c r="T278" s="32">
        <v>2</v>
      </c>
    </row>
    <row r="279" s="2" customFormat="1" ht="14.25" spans="1:20">
      <c r="A279" s="7">
        <v>276</v>
      </c>
      <c r="B279" s="11" t="s">
        <v>636</v>
      </c>
      <c r="C279" s="11" t="s">
        <v>30</v>
      </c>
      <c r="D279" s="11" t="s">
        <v>24</v>
      </c>
      <c r="E279" s="8" t="s">
        <v>637</v>
      </c>
      <c r="F279" s="12"/>
      <c r="G279" s="12"/>
      <c r="H279" s="12"/>
      <c r="I279" s="12"/>
      <c r="J279" s="23"/>
      <c r="K279" s="19">
        <v>50</v>
      </c>
      <c r="L279" s="19">
        <v>59.5</v>
      </c>
      <c r="M279" s="19">
        <v>109.5</v>
      </c>
      <c r="N279" s="20">
        <v>69.8</v>
      </c>
      <c r="O279" s="21">
        <f>N279/2</f>
        <v>34.9</v>
      </c>
      <c r="P279" s="20">
        <v>78.2</v>
      </c>
      <c r="Q279" s="30">
        <f>P279/2</f>
        <v>39.1</v>
      </c>
      <c r="R279" s="30">
        <f>O279+Q279</f>
        <v>74</v>
      </c>
      <c r="S279" s="31">
        <v>55.25</v>
      </c>
      <c r="T279" s="32">
        <v>3</v>
      </c>
    </row>
    <row r="280" s="2" customFormat="1" ht="14.25" spans="1:20">
      <c r="A280" s="7">
        <v>277</v>
      </c>
      <c r="B280" s="7" t="s">
        <v>638</v>
      </c>
      <c r="C280" s="7" t="s">
        <v>23</v>
      </c>
      <c r="D280" s="7" t="s">
        <v>24</v>
      </c>
      <c r="E280" s="8" t="s">
        <v>639</v>
      </c>
      <c r="F280" s="9" t="s">
        <v>625</v>
      </c>
      <c r="G280" s="9" t="s">
        <v>448</v>
      </c>
      <c r="H280" s="9" t="s">
        <v>640</v>
      </c>
      <c r="I280" s="17">
        <v>1</v>
      </c>
      <c r="J280" s="18">
        <v>139</v>
      </c>
      <c r="K280" s="19">
        <v>83</v>
      </c>
      <c r="L280" s="19">
        <v>81.5</v>
      </c>
      <c r="M280" s="19">
        <v>164.5</v>
      </c>
      <c r="N280" s="20">
        <v>74</v>
      </c>
      <c r="O280" s="21">
        <f>N280/2</f>
        <v>37</v>
      </c>
      <c r="P280" s="20">
        <v>82</v>
      </c>
      <c r="Q280" s="30">
        <f>P280/2</f>
        <v>41</v>
      </c>
      <c r="R280" s="30">
        <f>O280+Q280</f>
        <v>78</v>
      </c>
      <c r="S280" s="31">
        <v>66.4166666666667</v>
      </c>
      <c r="T280" s="32">
        <v>1</v>
      </c>
    </row>
    <row r="281" s="2" customFormat="1" ht="14.25" spans="1:20">
      <c r="A281" s="7">
        <v>278</v>
      </c>
      <c r="B281" s="7" t="s">
        <v>641</v>
      </c>
      <c r="C281" s="7" t="s">
        <v>23</v>
      </c>
      <c r="D281" s="7" t="s">
        <v>24</v>
      </c>
      <c r="E281" s="8" t="s">
        <v>642</v>
      </c>
      <c r="F281" s="10"/>
      <c r="G281" s="10"/>
      <c r="H281" s="10"/>
      <c r="I281" s="10"/>
      <c r="J281" s="22"/>
      <c r="K281" s="19">
        <v>79.5</v>
      </c>
      <c r="L281" s="19">
        <v>60</v>
      </c>
      <c r="M281" s="19">
        <v>139.5</v>
      </c>
      <c r="N281" s="20">
        <v>73</v>
      </c>
      <c r="O281" s="21">
        <f>N281/2</f>
        <v>36.5</v>
      </c>
      <c r="P281" s="20">
        <v>82</v>
      </c>
      <c r="Q281" s="30">
        <f>P281/2</f>
        <v>41</v>
      </c>
      <c r="R281" s="30">
        <f>O281+Q281</f>
        <v>77.5</v>
      </c>
      <c r="S281" s="31">
        <v>62</v>
      </c>
      <c r="T281" s="32">
        <v>2</v>
      </c>
    </row>
    <row r="282" s="2" customFormat="1" ht="14.25" spans="1:20">
      <c r="A282" s="7">
        <v>279</v>
      </c>
      <c r="B282" s="11" t="s">
        <v>643</v>
      </c>
      <c r="C282" s="11" t="s">
        <v>30</v>
      </c>
      <c r="D282" s="11" t="s">
        <v>24</v>
      </c>
      <c r="E282" s="8" t="s">
        <v>644</v>
      </c>
      <c r="F282" s="12"/>
      <c r="G282" s="12"/>
      <c r="H282" s="12"/>
      <c r="I282" s="12"/>
      <c r="J282" s="23"/>
      <c r="K282" s="19">
        <v>63.5</v>
      </c>
      <c r="L282" s="19">
        <v>75.5</v>
      </c>
      <c r="M282" s="19">
        <v>139</v>
      </c>
      <c r="N282" s="20">
        <v>72.6</v>
      </c>
      <c r="O282" s="21">
        <f>N282/2</f>
        <v>36.3</v>
      </c>
      <c r="P282" s="20">
        <v>79.4</v>
      </c>
      <c r="Q282" s="30">
        <f>P282/2</f>
        <v>39.7</v>
      </c>
      <c r="R282" s="30">
        <f>O282+Q282</f>
        <v>76</v>
      </c>
      <c r="S282" s="31">
        <v>61.1666666666667</v>
      </c>
      <c r="T282" s="32">
        <v>3</v>
      </c>
    </row>
    <row r="283" s="2" customFormat="1" ht="14.25" spans="1:20">
      <c r="A283" s="7">
        <v>280</v>
      </c>
      <c r="B283" s="11" t="s">
        <v>645</v>
      </c>
      <c r="C283" s="11" t="s">
        <v>30</v>
      </c>
      <c r="D283" s="11" t="s">
        <v>24</v>
      </c>
      <c r="E283" s="8" t="s">
        <v>646</v>
      </c>
      <c r="F283" s="9" t="s">
        <v>647</v>
      </c>
      <c r="G283" s="9" t="s">
        <v>648</v>
      </c>
      <c r="H283" s="9" t="s">
        <v>649</v>
      </c>
      <c r="I283" s="17">
        <v>1</v>
      </c>
      <c r="J283" s="9">
        <v>163.5</v>
      </c>
      <c r="K283" s="19">
        <v>106.5</v>
      </c>
      <c r="L283" s="19">
        <v>76</v>
      </c>
      <c r="M283" s="19">
        <v>182.5</v>
      </c>
      <c r="N283" s="20">
        <v>81.9</v>
      </c>
      <c r="O283" s="21">
        <f>N283/2</f>
        <v>40.95</v>
      </c>
      <c r="P283" s="20">
        <v>85</v>
      </c>
      <c r="Q283" s="30">
        <f>P283/2</f>
        <v>42.5</v>
      </c>
      <c r="R283" s="30">
        <f>O283+Q283</f>
        <v>83.45</v>
      </c>
      <c r="S283" s="31">
        <v>72.1416666666667</v>
      </c>
      <c r="T283" s="32">
        <v>1</v>
      </c>
    </row>
    <row r="284" s="2" customFormat="1" ht="14.25" spans="1:20">
      <c r="A284" s="7">
        <v>281</v>
      </c>
      <c r="B284" s="7" t="s">
        <v>650</v>
      </c>
      <c r="C284" s="7" t="s">
        <v>23</v>
      </c>
      <c r="D284" s="7" t="s">
        <v>24</v>
      </c>
      <c r="E284" s="8" t="s">
        <v>651</v>
      </c>
      <c r="F284" s="10"/>
      <c r="G284" s="10"/>
      <c r="H284" s="10"/>
      <c r="I284" s="10"/>
      <c r="J284" s="10"/>
      <c r="K284" s="19">
        <v>105</v>
      </c>
      <c r="L284" s="19">
        <v>75</v>
      </c>
      <c r="M284" s="19">
        <v>180</v>
      </c>
      <c r="N284" s="20">
        <v>80.7</v>
      </c>
      <c r="O284" s="21">
        <f>N284/2</f>
        <v>40.35</v>
      </c>
      <c r="P284" s="20">
        <v>83.4</v>
      </c>
      <c r="Q284" s="30">
        <f>P284/2</f>
        <v>41.7</v>
      </c>
      <c r="R284" s="30">
        <f>O284+Q284</f>
        <v>82.05</v>
      </c>
      <c r="S284" s="31">
        <v>71.025</v>
      </c>
      <c r="T284" s="32">
        <v>2</v>
      </c>
    </row>
    <row r="285" s="2" customFormat="1" ht="14.25" spans="1:20">
      <c r="A285" s="7">
        <v>282</v>
      </c>
      <c r="B285" s="7" t="s">
        <v>652</v>
      </c>
      <c r="C285" s="7" t="s">
        <v>23</v>
      </c>
      <c r="D285" s="7" t="s">
        <v>24</v>
      </c>
      <c r="E285" s="8" t="s">
        <v>653</v>
      </c>
      <c r="F285" s="12"/>
      <c r="G285" s="12"/>
      <c r="H285" s="12"/>
      <c r="I285" s="12"/>
      <c r="J285" s="12"/>
      <c r="K285" s="19">
        <v>92.5</v>
      </c>
      <c r="L285" s="19">
        <v>71</v>
      </c>
      <c r="M285" s="19">
        <v>163.5</v>
      </c>
      <c r="N285" s="20">
        <v>79</v>
      </c>
      <c r="O285" s="21">
        <f>N285/2</f>
        <v>39.5</v>
      </c>
      <c r="P285" s="20">
        <v>79.4</v>
      </c>
      <c r="Q285" s="30">
        <f>P285/2</f>
        <v>39.7</v>
      </c>
      <c r="R285" s="30">
        <f>O285+Q285</f>
        <v>79.2</v>
      </c>
      <c r="S285" s="31">
        <v>66.85</v>
      </c>
      <c r="T285" s="32">
        <v>3</v>
      </c>
    </row>
    <row r="286" s="2" customFormat="1" ht="14.25" spans="1:20">
      <c r="A286" s="7">
        <v>283</v>
      </c>
      <c r="B286" s="7" t="s">
        <v>654</v>
      </c>
      <c r="C286" s="7" t="s">
        <v>23</v>
      </c>
      <c r="D286" s="7" t="s">
        <v>24</v>
      </c>
      <c r="E286" s="8" t="s">
        <v>655</v>
      </c>
      <c r="F286" s="9" t="s">
        <v>647</v>
      </c>
      <c r="G286" s="9" t="s">
        <v>130</v>
      </c>
      <c r="H286" s="9" t="s">
        <v>656</v>
      </c>
      <c r="I286" s="17">
        <v>1</v>
      </c>
      <c r="J286" s="9">
        <v>133</v>
      </c>
      <c r="K286" s="19">
        <v>101.5</v>
      </c>
      <c r="L286" s="19">
        <v>79</v>
      </c>
      <c r="M286" s="19">
        <v>180.5</v>
      </c>
      <c r="N286" s="20">
        <v>87.2</v>
      </c>
      <c r="O286" s="21">
        <f>N286/2</f>
        <v>43.6</v>
      </c>
      <c r="P286" s="20">
        <v>87.8</v>
      </c>
      <c r="Q286" s="30">
        <f>P286/2</f>
        <v>43.9</v>
      </c>
      <c r="R286" s="30">
        <f>O286+Q286</f>
        <v>87.5</v>
      </c>
      <c r="S286" s="31">
        <v>73.8333333333333</v>
      </c>
      <c r="T286" s="32">
        <v>1</v>
      </c>
    </row>
    <row r="287" s="2" customFormat="1" ht="14.25" spans="1:20">
      <c r="A287" s="7">
        <v>284</v>
      </c>
      <c r="B287" s="7" t="s">
        <v>657</v>
      </c>
      <c r="C287" s="7" t="s">
        <v>23</v>
      </c>
      <c r="D287" s="7" t="s">
        <v>24</v>
      </c>
      <c r="E287" s="8" t="s">
        <v>658</v>
      </c>
      <c r="F287" s="10"/>
      <c r="G287" s="10"/>
      <c r="H287" s="10"/>
      <c r="I287" s="10"/>
      <c r="J287" s="10"/>
      <c r="K287" s="19">
        <v>81</v>
      </c>
      <c r="L287" s="19">
        <v>68</v>
      </c>
      <c r="M287" s="19">
        <v>149</v>
      </c>
      <c r="N287" s="20">
        <v>73.4</v>
      </c>
      <c r="O287" s="21">
        <f>N287/2</f>
        <v>36.7</v>
      </c>
      <c r="P287" s="20">
        <v>73.4</v>
      </c>
      <c r="Q287" s="30">
        <f>P287/2</f>
        <v>36.7</v>
      </c>
      <c r="R287" s="30">
        <f>O287+Q287</f>
        <v>73.4</v>
      </c>
      <c r="S287" s="31">
        <v>61.5333333333333</v>
      </c>
      <c r="T287" s="32">
        <v>2</v>
      </c>
    </row>
    <row r="288" s="2" customFormat="1" ht="14.25" spans="1:20">
      <c r="A288" s="7">
        <v>285</v>
      </c>
      <c r="B288" s="11" t="s">
        <v>659</v>
      </c>
      <c r="C288" s="11" t="s">
        <v>23</v>
      </c>
      <c r="D288" s="11" t="s">
        <v>24</v>
      </c>
      <c r="E288" s="8" t="s">
        <v>660</v>
      </c>
      <c r="F288" s="12"/>
      <c r="G288" s="12"/>
      <c r="H288" s="12"/>
      <c r="I288" s="12"/>
      <c r="J288" s="12"/>
      <c r="K288" s="19">
        <v>66.5</v>
      </c>
      <c r="L288" s="19">
        <v>66.5</v>
      </c>
      <c r="M288" s="19">
        <v>133</v>
      </c>
      <c r="N288" s="20">
        <v>71</v>
      </c>
      <c r="O288" s="21">
        <f>N288/2</f>
        <v>35.5</v>
      </c>
      <c r="P288" s="20">
        <v>68.6</v>
      </c>
      <c r="Q288" s="30">
        <f>P288/2</f>
        <v>34.3</v>
      </c>
      <c r="R288" s="30">
        <f>O288+Q288</f>
        <v>69.8</v>
      </c>
      <c r="S288" s="31">
        <v>57.0666666666667</v>
      </c>
      <c r="T288" s="32">
        <v>3</v>
      </c>
    </row>
    <row r="289" s="2" customFormat="1" ht="14.25" spans="1:20">
      <c r="A289" s="7">
        <v>286</v>
      </c>
      <c r="B289" s="7" t="s">
        <v>661</v>
      </c>
      <c r="C289" s="7" t="s">
        <v>23</v>
      </c>
      <c r="D289" s="7" t="s">
        <v>24</v>
      </c>
      <c r="E289" s="8" t="s">
        <v>662</v>
      </c>
      <c r="F289" s="9" t="s">
        <v>647</v>
      </c>
      <c r="G289" s="9" t="s">
        <v>115</v>
      </c>
      <c r="H289" s="9" t="s">
        <v>663</v>
      </c>
      <c r="I289" s="17">
        <v>1</v>
      </c>
      <c r="J289" s="18">
        <v>146.5</v>
      </c>
      <c r="K289" s="19">
        <v>88.5</v>
      </c>
      <c r="L289" s="19">
        <v>79.5</v>
      </c>
      <c r="M289" s="19">
        <v>168</v>
      </c>
      <c r="N289" s="20">
        <v>83.4</v>
      </c>
      <c r="O289" s="21">
        <f>N289/2</f>
        <v>41.7</v>
      </c>
      <c r="P289" s="20">
        <v>80.4</v>
      </c>
      <c r="Q289" s="30">
        <f>P289/2</f>
        <v>40.2</v>
      </c>
      <c r="R289" s="30">
        <f>O289+Q289</f>
        <v>81.9</v>
      </c>
      <c r="S289" s="31">
        <v>68.95</v>
      </c>
      <c r="T289" s="32">
        <v>1</v>
      </c>
    </row>
    <row r="290" s="2" customFormat="1" ht="14.25" spans="1:20">
      <c r="A290" s="7">
        <v>287</v>
      </c>
      <c r="B290" s="7" t="s">
        <v>664</v>
      </c>
      <c r="C290" s="7" t="s">
        <v>23</v>
      </c>
      <c r="D290" s="7" t="s">
        <v>24</v>
      </c>
      <c r="E290" s="8" t="s">
        <v>665</v>
      </c>
      <c r="F290" s="10"/>
      <c r="G290" s="10"/>
      <c r="H290" s="10"/>
      <c r="I290" s="10"/>
      <c r="J290" s="22"/>
      <c r="K290" s="19">
        <v>78</v>
      </c>
      <c r="L290" s="19">
        <v>84.5</v>
      </c>
      <c r="M290" s="19">
        <v>162.5</v>
      </c>
      <c r="N290" s="20">
        <v>79</v>
      </c>
      <c r="O290" s="21">
        <f>N290/2</f>
        <v>39.5</v>
      </c>
      <c r="P290" s="20">
        <v>80.6</v>
      </c>
      <c r="Q290" s="30">
        <f>P290/2</f>
        <v>40.3</v>
      </c>
      <c r="R290" s="30">
        <f>O290+Q290</f>
        <v>79.8</v>
      </c>
      <c r="S290" s="31">
        <v>66.9833333333333</v>
      </c>
      <c r="T290" s="32">
        <v>2</v>
      </c>
    </row>
    <row r="291" s="2" customFormat="1" ht="14.25" spans="1:20">
      <c r="A291" s="7">
        <v>288</v>
      </c>
      <c r="B291" s="11" t="s">
        <v>666</v>
      </c>
      <c r="C291" s="11" t="s">
        <v>23</v>
      </c>
      <c r="D291" s="11" t="s">
        <v>24</v>
      </c>
      <c r="E291" s="8" t="s">
        <v>667</v>
      </c>
      <c r="F291" s="12"/>
      <c r="G291" s="12"/>
      <c r="H291" s="12"/>
      <c r="I291" s="12"/>
      <c r="J291" s="23"/>
      <c r="K291" s="19">
        <v>81</v>
      </c>
      <c r="L291" s="19">
        <v>65.5</v>
      </c>
      <c r="M291" s="19">
        <v>146.5</v>
      </c>
      <c r="N291" s="20">
        <v>81.6</v>
      </c>
      <c r="O291" s="21">
        <f>N291/2</f>
        <v>40.8</v>
      </c>
      <c r="P291" s="20">
        <v>83.6</v>
      </c>
      <c r="Q291" s="30">
        <f>P291/2</f>
        <v>41.8</v>
      </c>
      <c r="R291" s="30">
        <f>O291+Q291</f>
        <v>82.6</v>
      </c>
      <c r="S291" s="31">
        <v>65.7166666666667</v>
      </c>
      <c r="T291" s="32">
        <v>3</v>
      </c>
    </row>
    <row r="292" s="2" customFormat="1" ht="14.25" spans="1:20">
      <c r="A292" s="7">
        <v>289</v>
      </c>
      <c r="B292" s="7" t="s">
        <v>668</v>
      </c>
      <c r="C292" s="7" t="s">
        <v>23</v>
      </c>
      <c r="D292" s="7" t="s">
        <v>24</v>
      </c>
      <c r="E292" s="8" t="s">
        <v>669</v>
      </c>
      <c r="F292" s="9" t="s">
        <v>670</v>
      </c>
      <c r="G292" s="9" t="s">
        <v>671</v>
      </c>
      <c r="H292" s="9" t="s">
        <v>672</v>
      </c>
      <c r="I292" s="17">
        <v>1</v>
      </c>
      <c r="J292" s="9">
        <v>166.5</v>
      </c>
      <c r="K292" s="19">
        <v>86</v>
      </c>
      <c r="L292" s="19">
        <v>85</v>
      </c>
      <c r="M292" s="19">
        <v>171</v>
      </c>
      <c r="N292" s="20">
        <v>81.6</v>
      </c>
      <c r="O292" s="21">
        <f>N292/2</f>
        <v>40.8</v>
      </c>
      <c r="P292" s="20">
        <v>83.2</v>
      </c>
      <c r="Q292" s="30">
        <f>P292/2</f>
        <v>41.6</v>
      </c>
      <c r="R292" s="30">
        <f>O292+Q292</f>
        <v>82.4</v>
      </c>
      <c r="S292" s="31">
        <v>69.7</v>
      </c>
      <c r="T292" s="32">
        <v>1</v>
      </c>
    </row>
    <row r="293" s="2" customFormat="1" ht="14.25" spans="1:20">
      <c r="A293" s="7">
        <v>290</v>
      </c>
      <c r="B293" s="7" t="s">
        <v>673</v>
      </c>
      <c r="C293" s="7" t="s">
        <v>23</v>
      </c>
      <c r="D293" s="7" t="s">
        <v>24</v>
      </c>
      <c r="E293" s="8" t="s">
        <v>674</v>
      </c>
      <c r="F293" s="10"/>
      <c r="G293" s="10"/>
      <c r="H293" s="10"/>
      <c r="I293" s="10"/>
      <c r="J293" s="10"/>
      <c r="K293" s="19">
        <v>91.5</v>
      </c>
      <c r="L293" s="19">
        <v>79.5</v>
      </c>
      <c r="M293" s="19">
        <v>171</v>
      </c>
      <c r="N293" s="20">
        <v>67.8</v>
      </c>
      <c r="O293" s="21">
        <f>N293/2</f>
        <v>33.9</v>
      </c>
      <c r="P293" s="20">
        <v>74</v>
      </c>
      <c r="Q293" s="30">
        <f>P293/2</f>
        <v>37</v>
      </c>
      <c r="R293" s="30">
        <f>O293+Q293</f>
        <v>70.9</v>
      </c>
      <c r="S293" s="31">
        <v>63.95</v>
      </c>
      <c r="T293" s="32">
        <v>3</v>
      </c>
    </row>
    <row r="294" s="2" customFormat="1" ht="14.25" spans="1:20">
      <c r="A294" s="7">
        <v>291</v>
      </c>
      <c r="B294" s="7" t="s">
        <v>675</v>
      </c>
      <c r="C294" s="7" t="s">
        <v>23</v>
      </c>
      <c r="D294" s="7" t="s">
        <v>24</v>
      </c>
      <c r="E294" s="8" t="s">
        <v>676</v>
      </c>
      <c r="F294" s="12"/>
      <c r="G294" s="12"/>
      <c r="H294" s="12"/>
      <c r="I294" s="12"/>
      <c r="J294" s="12"/>
      <c r="K294" s="19">
        <v>80</v>
      </c>
      <c r="L294" s="19">
        <v>86.5</v>
      </c>
      <c r="M294" s="19">
        <v>166.5</v>
      </c>
      <c r="N294" s="20">
        <v>76.8</v>
      </c>
      <c r="O294" s="21">
        <f>N294/2</f>
        <v>38.4</v>
      </c>
      <c r="P294" s="20">
        <v>77</v>
      </c>
      <c r="Q294" s="30">
        <f>P294/2</f>
        <v>38.5</v>
      </c>
      <c r="R294" s="30">
        <f>O294+Q294</f>
        <v>76.9</v>
      </c>
      <c r="S294" s="31">
        <v>66.2</v>
      </c>
      <c r="T294" s="32">
        <v>2</v>
      </c>
    </row>
    <row r="295" s="2" customFormat="1" ht="14.25" spans="1:20">
      <c r="A295" s="7">
        <v>292</v>
      </c>
      <c r="B295" s="7" t="s">
        <v>677</v>
      </c>
      <c r="C295" s="7" t="s">
        <v>23</v>
      </c>
      <c r="D295" s="7" t="s">
        <v>24</v>
      </c>
      <c r="E295" s="8" t="s">
        <v>678</v>
      </c>
      <c r="F295" s="9" t="s">
        <v>679</v>
      </c>
      <c r="G295" s="9" t="s">
        <v>130</v>
      </c>
      <c r="H295" s="9" t="s">
        <v>680</v>
      </c>
      <c r="I295" s="17">
        <v>1</v>
      </c>
      <c r="J295" s="9">
        <v>147</v>
      </c>
      <c r="K295" s="19">
        <v>73</v>
      </c>
      <c r="L295" s="19">
        <v>89</v>
      </c>
      <c r="M295" s="19">
        <v>162</v>
      </c>
      <c r="N295" s="20">
        <v>73.4</v>
      </c>
      <c r="O295" s="21">
        <f>N295/2</f>
        <v>36.7</v>
      </c>
      <c r="P295" s="20">
        <v>80.2</v>
      </c>
      <c r="Q295" s="30">
        <f>P295/2</f>
        <v>40.1</v>
      </c>
      <c r="R295" s="30">
        <f>O295+Q295</f>
        <v>76.8</v>
      </c>
      <c r="S295" s="31">
        <v>65.4</v>
      </c>
      <c r="T295" s="32">
        <v>1</v>
      </c>
    </row>
    <row r="296" s="2" customFormat="1" ht="14.25" spans="1:20">
      <c r="A296" s="7">
        <v>293</v>
      </c>
      <c r="B296" s="7" t="s">
        <v>681</v>
      </c>
      <c r="C296" s="7" t="s">
        <v>23</v>
      </c>
      <c r="D296" s="7" t="s">
        <v>24</v>
      </c>
      <c r="E296" s="8" t="s">
        <v>682</v>
      </c>
      <c r="F296" s="12"/>
      <c r="G296" s="12"/>
      <c r="H296" s="12"/>
      <c r="I296" s="12"/>
      <c r="J296" s="12"/>
      <c r="K296" s="19">
        <v>67.5</v>
      </c>
      <c r="L296" s="19">
        <v>79.5</v>
      </c>
      <c r="M296" s="19">
        <v>147</v>
      </c>
      <c r="N296" s="20">
        <v>83.2</v>
      </c>
      <c r="O296" s="21">
        <f>N296/2</f>
        <v>41.6</v>
      </c>
      <c r="P296" s="20">
        <v>77.2</v>
      </c>
      <c r="Q296" s="30">
        <f>P296/2</f>
        <v>38.6</v>
      </c>
      <c r="R296" s="30">
        <f>O296+Q296</f>
        <v>80.2</v>
      </c>
      <c r="S296" s="31">
        <v>64.6</v>
      </c>
      <c r="T296" s="32">
        <v>2</v>
      </c>
    </row>
    <row r="297" s="2" customFormat="1" ht="14.25" spans="1:20">
      <c r="A297" s="7">
        <v>294</v>
      </c>
      <c r="B297" s="7" t="s">
        <v>683</v>
      </c>
      <c r="C297" s="7" t="s">
        <v>23</v>
      </c>
      <c r="D297" s="7" t="s">
        <v>24</v>
      </c>
      <c r="E297" s="8" t="s">
        <v>684</v>
      </c>
      <c r="F297" s="9" t="s">
        <v>679</v>
      </c>
      <c r="G297" s="9" t="s">
        <v>27</v>
      </c>
      <c r="H297" s="9" t="s">
        <v>685</v>
      </c>
      <c r="I297" s="17">
        <v>1</v>
      </c>
      <c r="J297" s="18">
        <v>139.5</v>
      </c>
      <c r="K297" s="19">
        <v>74.5</v>
      </c>
      <c r="L297" s="19">
        <v>81.5</v>
      </c>
      <c r="M297" s="19">
        <v>156</v>
      </c>
      <c r="N297" s="20">
        <v>71.8</v>
      </c>
      <c r="O297" s="21">
        <f>N297/2</f>
        <v>35.9</v>
      </c>
      <c r="P297" s="20">
        <v>81.6</v>
      </c>
      <c r="Q297" s="30">
        <f>P297/2</f>
        <v>40.8</v>
      </c>
      <c r="R297" s="30">
        <f>O297+Q297</f>
        <v>76.7</v>
      </c>
      <c r="S297" s="31">
        <v>64.35</v>
      </c>
      <c r="T297" s="32">
        <v>2</v>
      </c>
    </row>
    <row r="298" s="2" customFormat="1" ht="14.25" spans="1:20">
      <c r="A298" s="7">
        <v>295</v>
      </c>
      <c r="B298" s="7" t="s">
        <v>686</v>
      </c>
      <c r="C298" s="7" t="s">
        <v>23</v>
      </c>
      <c r="D298" s="7" t="s">
        <v>24</v>
      </c>
      <c r="E298" s="8" t="s">
        <v>687</v>
      </c>
      <c r="F298" s="10"/>
      <c r="G298" s="10"/>
      <c r="H298" s="10"/>
      <c r="I298" s="10"/>
      <c r="J298" s="22"/>
      <c r="K298" s="19">
        <v>77.5</v>
      </c>
      <c r="L298" s="19">
        <v>74.5</v>
      </c>
      <c r="M298" s="19">
        <v>152</v>
      </c>
      <c r="N298" s="20">
        <v>78.4</v>
      </c>
      <c r="O298" s="21">
        <f>N298/2</f>
        <v>39.2</v>
      </c>
      <c r="P298" s="20">
        <v>83.8</v>
      </c>
      <c r="Q298" s="30">
        <f>P298/2</f>
        <v>41.9</v>
      </c>
      <c r="R298" s="30">
        <f>O298+Q298</f>
        <v>81.1</v>
      </c>
      <c r="S298" s="31">
        <v>65.8833333333333</v>
      </c>
      <c r="T298" s="32">
        <v>1</v>
      </c>
    </row>
    <row r="299" s="2" customFormat="1" ht="14.25" spans="1:20">
      <c r="A299" s="7">
        <v>296</v>
      </c>
      <c r="B299" s="11" t="s">
        <v>688</v>
      </c>
      <c r="C299" s="11" t="s">
        <v>23</v>
      </c>
      <c r="D299" s="11" t="s">
        <v>24</v>
      </c>
      <c r="E299" s="8" t="s">
        <v>689</v>
      </c>
      <c r="F299" s="12"/>
      <c r="G299" s="12"/>
      <c r="H299" s="12"/>
      <c r="I299" s="12"/>
      <c r="J299" s="23"/>
      <c r="K299" s="19">
        <v>70.5</v>
      </c>
      <c r="L299" s="19">
        <v>69</v>
      </c>
      <c r="M299" s="19">
        <v>139.5</v>
      </c>
      <c r="N299" s="20">
        <v>80</v>
      </c>
      <c r="O299" s="21">
        <f>N299/2</f>
        <v>40</v>
      </c>
      <c r="P299" s="20">
        <v>82.8</v>
      </c>
      <c r="Q299" s="30">
        <f>P299/2</f>
        <v>41.4</v>
      </c>
      <c r="R299" s="30">
        <f>O299+Q299</f>
        <v>81.4</v>
      </c>
      <c r="S299" s="31">
        <v>63.95</v>
      </c>
      <c r="T299" s="32">
        <v>3</v>
      </c>
    </row>
    <row r="300" s="2" customFormat="1" ht="14.25" spans="1:20">
      <c r="A300" s="7">
        <v>297</v>
      </c>
      <c r="B300" s="7" t="s">
        <v>690</v>
      </c>
      <c r="C300" s="7" t="s">
        <v>23</v>
      </c>
      <c r="D300" s="7" t="s">
        <v>691</v>
      </c>
      <c r="E300" s="8" t="s">
        <v>692</v>
      </c>
      <c r="F300" s="9" t="s">
        <v>693</v>
      </c>
      <c r="G300" s="9" t="s">
        <v>694</v>
      </c>
      <c r="H300" s="9" t="s">
        <v>695</v>
      </c>
      <c r="I300" s="17">
        <v>3</v>
      </c>
      <c r="J300" s="9">
        <v>136.5</v>
      </c>
      <c r="K300" s="19">
        <v>79</v>
      </c>
      <c r="L300" s="19">
        <v>88</v>
      </c>
      <c r="M300" s="19">
        <v>167</v>
      </c>
      <c r="N300" s="20">
        <v>80.6</v>
      </c>
      <c r="O300" s="21">
        <f>N300/2</f>
        <v>40.3</v>
      </c>
      <c r="P300" s="20">
        <v>81.8</v>
      </c>
      <c r="Q300" s="30">
        <f>P300/2</f>
        <v>40.9</v>
      </c>
      <c r="R300" s="30">
        <f>O300+Q300</f>
        <v>81.2</v>
      </c>
      <c r="S300" s="31">
        <v>68.4333333333333</v>
      </c>
      <c r="T300" s="32">
        <v>2</v>
      </c>
    </row>
    <row r="301" s="2" customFormat="1" ht="14.25" spans="1:20">
      <c r="A301" s="7">
        <v>298</v>
      </c>
      <c r="B301" s="7" t="s">
        <v>696</v>
      </c>
      <c r="C301" s="7" t="s">
        <v>23</v>
      </c>
      <c r="D301" s="7" t="s">
        <v>697</v>
      </c>
      <c r="E301" s="8" t="s">
        <v>698</v>
      </c>
      <c r="F301" s="10"/>
      <c r="G301" s="10"/>
      <c r="H301" s="10"/>
      <c r="I301" s="10"/>
      <c r="J301" s="10"/>
      <c r="K301" s="19">
        <v>88</v>
      </c>
      <c r="L301" s="19">
        <v>79</v>
      </c>
      <c r="M301" s="19">
        <v>167</v>
      </c>
      <c r="N301" s="20">
        <v>0</v>
      </c>
      <c r="O301" s="21">
        <f>N301/2</f>
        <v>0</v>
      </c>
      <c r="P301" s="20">
        <v>0</v>
      </c>
      <c r="Q301" s="30">
        <f>P301/2</f>
        <v>0</v>
      </c>
      <c r="R301" s="30">
        <f>O301+Q301</f>
        <v>0</v>
      </c>
      <c r="S301" s="31">
        <v>27.8333333333333</v>
      </c>
      <c r="T301" s="32">
        <v>7</v>
      </c>
    </row>
    <row r="302" s="2" customFormat="1" ht="14.25" spans="1:20">
      <c r="A302" s="7">
        <v>299</v>
      </c>
      <c r="B302" s="7" t="s">
        <v>699</v>
      </c>
      <c r="C302" s="7" t="s">
        <v>23</v>
      </c>
      <c r="D302" s="7" t="s">
        <v>37</v>
      </c>
      <c r="E302" s="8" t="s">
        <v>700</v>
      </c>
      <c r="F302" s="10"/>
      <c r="G302" s="10"/>
      <c r="H302" s="10"/>
      <c r="I302" s="10"/>
      <c r="J302" s="10"/>
      <c r="K302" s="19">
        <v>73</v>
      </c>
      <c r="L302" s="19">
        <v>92</v>
      </c>
      <c r="M302" s="19">
        <v>165</v>
      </c>
      <c r="N302" s="20">
        <v>83.6</v>
      </c>
      <c r="O302" s="21">
        <f>N302/2</f>
        <v>41.8</v>
      </c>
      <c r="P302" s="20">
        <v>85.4</v>
      </c>
      <c r="Q302" s="30">
        <f>P302/2</f>
        <v>42.7</v>
      </c>
      <c r="R302" s="30">
        <f>O302+Q302</f>
        <v>84.5</v>
      </c>
      <c r="S302" s="31">
        <v>69.75</v>
      </c>
      <c r="T302" s="32">
        <v>1</v>
      </c>
    </row>
    <row r="303" s="2" customFormat="1" ht="14.25" spans="1:20">
      <c r="A303" s="7">
        <v>300</v>
      </c>
      <c r="B303" s="7" t="s">
        <v>701</v>
      </c>
      <c r="C303" s="7" t="s">
        <v>23</v>
      </c>
      <c r="D303" s="7" t="s">
        <v>24</v>
      </c>
      <c r="E303" s="8" t="s">
        <v>702</v>
      </c>
      <c r="F303" s="10"/>
      <c r="G303" s="10"/>
      <c r="H303" s="10"/>
      <c r="I303" s="10"/>
      <c r="J303" s="10"/>
      <c r="K303" s="19">
        <v>96</v>
      </c>
      <c r="L303" s="19">
        <v>64</v>
      </c>
      <c r="M303" s="19">
        <v>160</v>
      </c>
      <c r="N303" s="20">
        <v>66.6</v>
      </c>
      <c r="O303" s="21">
        <f>N303/2</f>
        <v>33.3</v>
      </c>
      <c r="P303" s="20">
        <v>68.6</v>
      </c>
      <c r="Q303" s="30">
        <f>P303/2</f>
        <v>34.3</v>
      </c>
      <c r="R303" s="30">
        <f>O303+Q303</f>
        <v>67.6</v>
      </c>
      <c r="S303" s="31">
        <v>60.4666666666667</v>
      </c>
      <c r="T303" s="32">
        <v>5</v>
      </c>
    </row>
    <row r="304" s="2" customFormat="1" ht="14.25" spans="1:20">
      <c r="A304" s="7">
        <v>301</v>
      </c>
      <c r="B304" s="7" t="s">
        <v>703</v>
      </c>
      <c r="C304" s="7" t="s">
        <v>23</v>
      </c>
      <c r="D304" s="7" t="s">
        <v>24</v>
      </c>
      <c r="E304" s="8" t="s">
        <v>704</v>
      </c>
      <c r="F304" s="10"/>
      <c r="G304" s="10"/>
      <c r="H304" s="10"/>
      <c r="I304" s="10"/>
      <c r="J304" s="10"/>
      <c r="K304" s="19">
        <v>91.5</v>
      </c>
      <c r="L304" s="19">
        <v>67</v>
      </c>
      <c r="M304" s="19">
        <v>158.5</v>
      </c>
      <c r="N304" s="20">
        <v>71.2</v>
      </c>
      <c r="O304" s="21">
        <f>N304/2</f>
        <v>35.6</v>
      </c>
      <c r="P304" s="20">
        <v>80.6</v>
      </c>
      <c r="Q304" s="30">
        <f>P304/2</f>
        <v>40.3</v>
      </c>
      <c r="R304" s="30">
        <f>O304+Q304</f>
        <v>75.9</v>
      </c>
      <c r="S304" s="31">
        <v>64.3666666666667</v>
      </c>
      <c r="T304" s="32">
        <v>4</v>
      </c>
    </row>
    <row r="305" s="2" customFormat="1" ht="14.25" spans="1:20">
      <c r="A305" s="7">
        <v>302</v>
      </c>
      <c r="B305" s="7" t="s">
        <v>705</v>
      </c>
      <c r="C305" s="7" t="s">
        <v>23</v>
      </c>
      <c r="D305" s="7" t="s">
        <v>37</v>
      </c>
      <c r="E305" s="8" t="s">
        <v>706</v>
      </c>
      <c r="F305" s="10"/>
      <c r="G305" s="10"/>
      <c r="H305" s="10"/>
      <c r="I305" s="10"/>
      <c r="J305" s="10"/>
      <c r="K305" s="19">
        <v>67</v>
      </c>
      <c r="L305" s="19">
        <v>83</v>
      </c>
      <c r="M305" s="19">
        <v>150</v>
      </c>
      <c r="N305" s="20">
        <v>79.4</v>
      </c>
      <c r="O305" s="21">
        <f>N305/2</f>
        <v>39.7</v>
      </c>
      <c r="P305" s="20">
        <v>78.8</v>
      </c>
      <c r="Q305" s="30">
        <f>P305/2</f>
        <v>39.4</v>
      </c>
      <c r="R305" s="30">
        <f>O305+Q305</f>
        <v>79.1</v>
      </c>
      <c r="S305" s="31">
        <v>64.55</v>
      </c>
      <c r="T305" s="32">
        <v>3</v>
      </c>
    </row>
    <row r="306" s="2" customFormat="1" ht="14.25" spans="1:20">
      <c r="A306" s="7">
        <v>303</v>
      </c>
      <c r="B306" s="7" t="s">
        <v>707</v>
      </c>
      <c r="C306" s="7" t="s">
        <v>23</v>
      </c>
      <c r="D306" s="7" t="s">
        <v>708</v>
      </c>
      <c r="E306" s="8" t="s">
        <v>709</v>
      </c>
      <c r="F306" s="10"/>
      <c r="G306" s="10"/>
      <c r="H306" s="10"/>
      <c r="I306" s="10"/>
      <c r="J306" s="10"/>
      <c r="K306" s="19">
        <v>78.5</v>
      </c>
      <c r="L306" s="19">
        <v>65.5</v>
      </c>
      <c r="M306" s="19">
        <v>144</v>
      </c>
      <c r="N306" s="20">
        <v>69.2</v>
      </c>
      <c r="O306" s="21">
        <f>N306/2</f>
        <v>34.6</v>
      </c>
      <c r="P306" s="20">
        <v>70.4</v>
      </c>
      <c r="Q306" s="30">
        <f>P306/2</f>
        <v>35.2</v>
      </c>
      <c r="R306" s="30">
        <f>O306+Q306</f>
        <v>69.8</v>
      </c>
      <c r="S306" s="31">
        <v>58.9</v>
      </c>
      <c r="T306" s="32">
        <v>6</v>
      </c>
    </row>
    <row r="307" s="2" customFormat="1" ht="14.25" spans="1:20">
      <c r="A307" s="7">
        <v>304</v>
      </c>
      <c r="B307" s="7" t="s">
        <v>710</v>
      </c>
      <c r="C307" s="7" t="s">
        <v>23</v>
      </c>
      <c r="D307" s="7" t="s">
        <v>24</v>
      </c>
      <c r="E307" s="8" t="s">
        <v>711</v>
      </c>
      <c r="F307" s="12"/>
      <c r="G307" s="12"/>
      <c r="H307" s="12"/>
      <c r="I307" s="12"/>
      <c r="J307" s="12"/>
      <c r="K307" s="19">
        <v>73</v>
      </c>
      <c r="L307" s="19">
        <v>63.5</v>
      </c>
      <c r="M307" s="19">
        <v>136.5</v>
      </c>
      <c r="N307" s="20">
        <v>0</v>
      </c>
      <c r="O307" s="21">
        <f>N307/2</f>
        <v>0</v>
      </c>
      <c r="P307" s="20">
        <v>0</v>
      </c>
      <c r="Q307" s="30">
        <f>P307/2</f>
        <v>0</v>
      </c>
      <c r="R307" s="30">
        <f>O307+Q307</f>
        <v>0</v>
      </c>
      <c r="S307" s="31">
        <v>22.75</v>
      </c>
      <c r="T307" s="32">
        <v>8</v>
      </c>
    </row>
    <row r="308" s="2" customFormat="1" ht="14.25" spans="1:20">
      <c r="A308" s="7">
        <v>305</v>
      </c>
      <c r="B308" s="7" t="s">
        <v>712</v>
      </c>
      <c r="C308" s="7" t="s">
        <v>23</v>
      </c>
      <c r="D308" s="7" t="s">
        <v>24</v>
      </c>
      <c r="E308" s="8" t="s">
        <v>713</v>
      </c>
      <c r="F308" s="9" t="s">
        <v>714</v>
      </c>
      <c r="G308" s="9" t="s">
        <v>715</v>
      </c>
      <c r="H308" s="9" t="s">
        <v>716</v>
      </c>
      <c r="I308" s="17">
        <v>2</v>
      </c>
      <c r="J308" s="9">
        <v>163.5</v>
      </c>
      <c r="K308" s="19">
        <v>100</v>
      </c>
      <c r="L308" s="19">
        <v>90.5</v>
      </c>
      <c r="M308" s="19">
        <v>190.5</v>
      </c>
      <c r="N308" s="20">
        <v>79.6</v>
      </c>
      <c r="O308" s="21">
        <f>N308/2</f>
        <v>39.8</v>
      </c>
      <c r="P308" s="20">
        <v>81.4</v>
      </c>
      <c r="Q308" s="30">
        <f>P308/2</f>
        <v>40.7</v>
      </c>
      <c r="R308" s="30">
        <f>O308+Q308</f>
        <v>80.5</v>
      </c>
      <c r="S308" s="31">
        <v>72</v>
      </c>
      <c r="T308" s="32">
        <v>1</v>
      </c>
    </row>
    <row r="309" s="2" customFormat="1" ht="14.25" spans="1:20">
      <c r="A309" s="7">
        <v>306</v>
      </c>
      <c r="B309" s="7" t="s">
        <v>717</v>
      </c>
      <c r="C309" s="7" t="s">
        <v>23</v>
      </c>
      <c r="D309" s="7" t="s">
        <v>24</v>
      </c>
      <c r="E309" s="8" t="s">
        <v>718</v>
      </c>
      <c r="F309" s="10"/>
      <c r="G309" s="10"/>
      <c r="H309" s="10"/>
      <c r="I309" s="10"/>
      <c r="J309" s="10"/>
      <c r="K309" s="19">
        <v>94.5</v>
      </c>
      <c r="L309" s="19">
        <v>88.5</v>
      </c>
      <c r="M309" s="19">
        <v>183</v>
      </c>
      <c r="N309" s="20">
        <v>76</v>
      </c>
      <c r="O309" s="21">
        <f>N309/2</f>
        <v>38</v>
      </c>
      <c r="P309" s="20">
        <v>79.4</v>
      </c>
      <c r="Q309" s="30">
        <f>P309/2</f>
        <v>39.7</v>
      </c>
      <c r="R309" s="30">
        <f>O309+Q309</f>
        <v>77.7</v>
      </c>
      <c r="S309" s="31">
        <v>69.35</v>
      </c>
      <c r="T309" s="32">
        <v>2</v>
      </c>
    </row>
    <row r="310" s="2" customFormat="1" ht="14.25" spans="1:20">
      <c r="A310" s="7">
        <v>307</v>
      </c>
      <c r="B310" s="7" t="s">
        <v>719</v>
      </c>
      <c r="C310" s="7" t="s">
        <v>23</v>
      </c>
      <c r="D310" s="7" t="s">
        <v>24</v>
      </c>
      <c r="E310" s="8" t="s">
        <v>720</v>
      </c>
      <c r="F310" s="10"/>
      <c r="G310" s="10"/>
      <c r="H310" s="10"/>
      <c r="I310" s="10"/>
      <c r="J310" s="10"/>
      <c r="K310" s="19">
        <v>81.5</v>
      </c>
      <c r="L310" s="19">
        <v>88.5</v>
      </c>
      <c r="M310" s="19">
        <v>170</v>
      </c>
      <c r="N310" s="20">
        <v>81.4</v>
      </c>
      <c r="O310" s="21">
        <f>N310/2</f>
        <v>40.7</v>
      </c>
      <c r="P310" s="20">
        <v>82.4</v>
      </c>
      <c r="Q310" s="30">
        <f>P310/2</f>
        <v>41.2</v>
      </c>
      <c r="R310" s="30">
        <f>O310+Q310</f>
        <v>81.9</v>
      </c>
      <c r="S310" s="31">
        <v>69.2833333333333</v>
      </c>
      <c r="T310" s="32">
        <v>3</v>
      </c>
    </row>
    <row r="311" s="2" customFormat="1" ht="14.25" spans="1:20">
      <c r="A311" s="7">
        <v>308</v>
      </c>
      <c r="B311" s="7" t="s">
        <v>721</v>
      </c>
      <c r="C311" s="7" t="s">
        <v>23</v>
      </c>
      <c r="D311" s="7" t="s">
        <v>24</v>
      </c>
      <c r="E311" s="8" t="s">
        <v>722</v>
      </c>
      <c r="F311" s="10"/>
      <c r="G311" s="10"/>
      <c r="H311" s="10"/>
      <c r="I311" s="10"/>
      <c r="J311" s="10"/>
      <c r="K311" s="19">
        <v>88.5</v>
      </c>
      <c r="L311" s="19">
        <v>80.5</v>
      </c>
      <c r="M311" s="19">
        <v>169</v>
      </c>
      <c r="N311" s="20">
        <v>74.4</v>
      </c>
      <c r="O311" s="21">
        <f>N311/2</f>
        <v>37.2</v>
      </c>
      <c r="P311" s="20">
        <v>78.8</v>
      </c>
      <c r="Q311" s="30">
        <f>P311/2</f>
        <v>39.4</v>
      </c>
      <c r="R311" s="30">
        <f>O311+Q311</f>
        <v>76.6</v>
      </c>
      <c r="S311" s="31">
        <v>66.4666666666667</v>
      </c>
      <c r="T311" s="32">
        <v>5</v>
      </c>
    </row>
    <row r="312" s="2" customFormat="1" ht="14.25" spans="1:20">
      <c r="A312" s="7">
        <v>309</v>
      </c>
      <c r="B312" s="7" t="s">
        <v>723</v>
      </c>
      <c r="C312" s="7" t="s">
        <v>23</v>
      </c>
      <c r="D312" s="7" t="s">
        <v>24</v>
      </c>
      <c r="E312" s="8" t="s">
        <v>724</v>
      </c>
      <c r="F312" s="10"/>
      <c r="G312" s="10"/>
      <c r="H312" s="10"/>
      <c r="I312" s="10"/>
      <c r="J312" s="10"/>
      <c r="K312" s="19">
        <v>77.5</v>
      </c>
      <c r="L312" s="19">
        <v>90</v>
      </c>
      <c r="M312" s="19">
        <v>167.5</v>
      </c>
      <c r="N312" s="20">
        <v>79.2</v>
      </c>
      <c r="O312" s="21">
        <f>N312/2</f>
        <v>39.6</v>
      </c>
      <c r="P312" s="20">
        <v>80.2</v>
      </c>
      <c r="Q312" s="30">
        <f>P312/2</f>
        <v>40.1</v>
      </c>
      <c r="R312" s="30">
        <f>O312+Q312</f>
        <v>79.7</v>
      </c>
      <c r="S312" s="31">
        <v>67.7666666666667</v>
      </c>
      <c r="T312" s="32">
        <v>4</v>
      </c>
    </row>
    <row r="313" s="2" customFormat="1" ht="14.25" spans="1:20">
      <c r="A313" s="7">
        <v>310</v>
      </c>
      <c r="B313" s="7" t="s">
        <v>725</v>
      </c>
      <c r="C313" s="7" t="s">
        <v>23</v>
      </c>
      <c r="D313" s="7" t="s">
        <v>37</v>
      </c>
      <c r="E313" s="8" t="s">
        <v>726</v>
      </c>
      <c r="F313" s="12"/>
      <c r="G313" s="12"/>
      <c r="H313" s="12"/>
      <c r="I313" s="12"/>
      <c r="J313" s="12"/>
      <c r="K313" s="19">
        <v>91.5</v>
      </c>
      <c r="L313" s="19">
        <v>72</v>
      </c>
      <c r="M313" s="19">
        <v>163.5</v>
      </c>
      <c r="N313" s="20">
        <v>70</v>
      </c>
      <c r="O313" s="21">
        <f>N313/2</f>
        <v>35</v>
      </c>
      <c r="P313" s="20">
        <v>80.6</v>
      </c>
      <c r="Q313" s="30">
        <f>P313/2</f>
        <v>40.3</v>
      </c>
      <c r="R313" s="30">
        <f>O313+Q313</f>
        <v>75.3</v>
      </c>
      <c r="S313" s="31">
        <v>64.9</v>
      </c>
      <c r="T313" s="32">
        <v>6</v>
      </c>
    </row>
    <row r="314" s="2" customFormat="1"/>
  </sheetData>
  <sortState ref="A4:T313">
    <sortCondition ref="A4:A313"/>
  </sortState>
  <mergeCells count="216">
    <mergeCell ref="A2:T2"/>
    <mergeCell ref="F4:F22"/>
    <mergeCell ref="F23:F40"/>
    <mergeCell ref="F41:F43"/>
    <mergeCell ref="F44:F45"/>
    <mergeCell ref="F46:F48"/>
    <mergeCell ref="F49:F51"/>
    <mergeCell ref="F52:F60"/>
    <mergeCell ref="F61:F69"/>
    <mergeCell ref="F70:F72"/>
    <mergeCell ref="F73:F75"/>
    <mergeCell ref="F76:F78"/>
    <mergeCell ref="F79:F81"/>
    <mergeCell ref="F82:F84"/>
    <mergeCell ref="F85:F87"/>
    <mergeCell ref="F88:F93"/>
    <mergeCell ref="F94:F99"/>
    <mergeCell ref="F100:F104"/>
    <mergeCell ref="F105:F107"/>
    <mergeCell ref="F108:F113"/>
    <mergeCell ref="F114:F119"/>
    <mergeCell ref="F120:F126"/>
    <mergeCell ref="F127:F135"/>
    <mergeCell ref="F136:F154"/>
    <mergeCell ref="F155:F175"/>
    <mergeCell ref="F176:F190"/>
    <mergeCell ref="F191:F197"/>
    <mergeCell ref="F198:F206"/>
    <mergeCell ref="F207:F221"/>
    <mergeCell ref="F222:F234"/>
    <mergeCell ref="F235:F261"/>
    <mergeCell ref="F262:F267"/>
    <mergeCell ref="F268:F273"/>
    <mergeCell ref="F274:F276"/>
    <mergeCell ref="F277:F279"/>
    <mergeCell ref="F280:F282"/>
    <mergeCell ref="F283:F285"/>
    <mergeCell ref="F286:F288"/>
    <mergeCell ref="F289:F291"/>
    <mergeCell ref="F292:F294"/>
    <mergeCell ref="F295:F296"/>
    <mergeCell ref="F297:F299"/>
    <mergeCell ref="F300:F307"/>
    <mergeCell ref="F308:F313"/>
    <mergeCell ref="G4:G22"/>
    <mergeCell ref="G23:G40"/>
    <mergeCell ref="G41:G43"/>
    <mergeCell ref="G44:G45"/>
    <mergeCell ref="G46:G48"/>
    <mergeCell ref="G49:G51"/>
    <mergeCell ref="G52:G60"/>
    <mergeCell ref="G61:G69"/>
    <mergeCell ref="G70:G72"/>
    <mergeCell ref="G73:G75"/>
    <mergeCell ref="G76:G78"/>
    <mergeCell ref="G79:G81"/>
    <mergeCell ref="G82:G84"/>
    <mergeCell ref="G85:G87"/>
    <mergeCell ref="G88:G93"/>
    <mergeCell ref="G94:G99"/>
    <mergeCell ref="G100:G104"/>
    <mergeCell ref="G105:G107"/>
    <mergeCell ref="G108:G113"/>
    <mergeCell ref="G114:G119"/>
    <mergeCell ref="G120:G126"/>
    <mergeCell ref="G127:G135"/>
    <mergeCell ref="G136:G154"/>
    <mergeCell ref="G155:G175"/>
    <mergeCell ref="G176:G190"/>
    <mergeCell ref="G191:G197"/>
    <mergeCell ref="G198:G206"/>
    <mergeCell ref="G207:G221"/>
    <mergeCell ref="G222:G234"/>
    <mergeCell ref="G235:G261"/>
    <mergeCell ref="G262:G267"/>
    <mergeCell ref="G268:G273"/>
    <mergeCell ref="G274:G276"/>
    <mergeCell ref="G277:G279"/>
    <mergeCell ref="G280:G282"/>
    <mergeCell ref="G283:G285"/>
    <mergeCell ref="G286:G288"/>
    <mergeCell ref="G289:G291"/>
    <mergeCell ref="G292:G294"/>
    <mergeCell ref="G295:G296"/>
    <mergeCell ref="G297:G299"/>
    <mergeCell ref="G300:G307"/>
    <mergeCell ref="G308:G313"/>
    <mergeCell ref="H4:H22"/>
    <mergeCell ref="H23:H40"/>
    <mergeCell ref="H41:H43"/>
    <mergeCell ref="H44:H45"/>
    <mergeCell ref="H46:H48"/>
    <mergeCell ref="H49:H51"/>
    <mergeCell ref="H52:H60"/>
    <mergeCell ref="H61:H69"/>
    <mergeCell ref="H70:H72"/>
    <mergeCell ref="H73:H75"/>
    <mergeCell ref="H76:H78"/>
    <mergeCell ref="H79:H81"/>
    <mergeCell ref="H82:H84"/>
    <mergeCell ref="H85:H87"/>
    <mergeCell ref="H88:H93"/>
    <mergeCell ref="H94:H99"/>
    <mergeCell ref="H100:H104"/>
    <mergeCell ref="H105:H107"/>
    <mergeCell ref="H108:H113"/>
    <mergeCell ref="H114:H119"/>
    <mergeCell ref="H120:H126"/>
    <mergeCell ref="H127:H135"/>
    <mergeCell ref="H136:H154"/>
    <mergeCell ref="H155:H175"/>
    <mergeCell ref="H176:H190"/>
    <mergeCell ref="H191:H197"/>
    <mergeCell ref="H198:H206"/>
    <mergeCell ref="H207:H221"/>
    <mergeCell ref="H222:H234"/>
    <mergeCell ref="H235:H261"/>
    <mergeCell ref="H262:H267"/>
    <mergeCell ref="H268:H273"/>
    <mergeCell ref="H274:H276"/>
    <mergeCell ref="H277:H279"/>
    <mergeCell ref="H280:H282"/>
    <mergeCell ref="H283:H285"/>
    <mergeCell ref="H286:H288"/>
    <mergeCell ref="H289:H291"/>
    <mergeCell ref="H292:H294"/>
    <mergeCell ref="H295:H296"/>
    <mergeCell ref="H297:H299"/>
    <mergeCell ref="H300:H307"/>
    <mergeCell ref="H308:H313"/>
    <mergeCell ref="I4:I22"/>
    <mergeCell ref="I23:I40"/>
    <mergeCell ref="I41:I43"/>
    <mergeCell ref="I44:I45"/>
    <mergeCell ref="I46:I48"/>
    <mergeCell ref="I49:I51"/>
    <mergeCell ref="I52:I60"/>
    <mergeCell ref="I61:I69"/>
    <mergeCell ref="I70:I72"/>
    <mergeCell ref="I73:I75"/>
    <mergeCell ref="I76:I78"/>
    <mergeCell ref="I79:I81"/>
    <mergeCell ref="I82:I84"/>
    <mergeCell ref="I85:I87"/>
    <mergeCell ref="I88:I93"/>
    <mergeCell ref="I94:I99"/>
    <mergeCell ref="I100:I104"/>
    <mergeCell ref="I105:I107"/>
    <mergeCell ref="I108:I113"/>
    <mergeCell ref="I114:I119"/>
    <mergeCell ref="I120:I126"/>
    <mergeCell ref="I127:I135"/>
    <mergeCell ref="I136:I154"/>
    <mergeCell ref="I155:I175"/>
    <mergeCell ref="I176:I190"/>
    <mergeCell ref="I191:I197"/>
    <mergeCell ref="I198:I206"/>
    <mergeCell ref="I207:I221"/>
    <mergeCell ref="I222:I234"/>
    <mergeCell ref="I235:I261"/>
    <mergeCell ref="I262:I267"/>
    <mergeCell ref="I268:I273"/>
    <mergeCell ref="I274:I276"/>
    <mergeCell ref="I277:I279"/>
    <mergeCell ref="I280:I282"/>
    <mergeCell ref="I283:I285"/>
    <mergeCell ref="I286:I288"/>
    <mergeCell ref="I289:I291"/>
    <mergeCell ref="I292:I294"/>
    <mergeCell ref="I295:I296"/>
    <mergeCell ref="I297:I299"/>
    <mergeCell ref="I300:I307"/>
    <mergeCell ref="I308:I313"/>
    <mergeCell ref="J4:J22"/>
    <mergeCell ref="J23:J40"/>
    <mergeCell ref="J41:J43"/>
    <mergeCell ref="J44:J45"/>
    <mergeCell ref="J46:J48"/>
    <mergeCell ref="J49:J51"/>
    <mergeCell ref="J52:J60"/>
    <mergeCell ref="J61:J69"/>
    <mergeCell ref="J70:J72"/>
    <mergeCell ref="J73:J75"/>
    <mergeCell ref="J76:J78"/>
    <mergeCell ref="J79:J81"/>
    <mergeCell ref="J82:J84"/>
    <mergeCell ref="J85:J87"/>
    <mergeCell ref="J88:J93"/>
    <mergeCell ref="J94:J99"/>
    <mergeCell ref="J100:J104"/>
    <mergeCell ref="J105:J107"/>
    <mergeCell ref="J108:J113"/>
    <mergeCell ref="J114:J119"/>
    <mergeCell ref="J120:J126"/>
    <mergeCell ref="J127:J135"/>
    <mergeCell ref="J136:J154"/>
    <mergeCell ref="J155:J175"/>
    <mergeCell ref="J176:J190"/>
    <mergeCell ref="J191:J197"/>
    <mergeCell ref="J198:J206"/>
    <mergeCell ref="J207:J221"/>
    <mergeCell ref="J222:J234"/>
    <mergeCell ref="J235:J261"/>
    <mergeCell ref="J262:J267"/>
    <mergeCell ref="J268:J273"/>
    <mergeCell ref="J274:J276"/>
    <mergeCell ref="J277:J279"/>
    <mergeCell ref="J280:J282"/>
    <mergeCell ref="J283:J285"/>
    <mergeCell ref="J286:J288"/>
    <mergeCell ref="J289:J291"/>
    <mergeCell ref="J292:J294"/>
    <mergeCell ref="J295:J296"/>
    <mergeCell ref="J297:J299"/>
    <mergeCell ref="J300:J307"/>
    <mergeCell ref="J308:J313"/>
  </mergeCells>
  <conditionalFormatting sqref="D71">
    <cfRule type="duplicateValues" dxfId="0" priority="1"/>
  </conditionalFormatting>
  <printOptions horizontalCentered="1"/>
  <pageMargins left="0.354166666666667" right="0.236111111111111" top="0.948611111111111" bottom="0.984027777777778" header="0.298611111111111" footer="0.298611111111111"/>
  <pageSetup paperSize="9" scale="70" orientation="portrait" horizontalDpi="6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龙圩何柱国</cp:lastModifiedBy>
  <dcterms:created xsi:type="dcterms:W3CDTF">2025-06-03T01:35:00Z</dcterms:created>
  <dcterms:modified xsi:type="dcterms:W3CDTF">2025-06-17T17:35:46Z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C4CA873BDB7446ACB0BA0D537B52C00B_13</vt:lpwstr>
  </property>
  <property fmtid="{D5CDD505-2E9C-101B-9397-08002B2CF9AE}" pid="3" name="KSOProductBuildVer">
    <vt:lpwstr>2052-12.1.0.21541</vt:lpwstr>
  </property>
</Properties>
</file>