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 firstSheet="3" activeTab="5"/>
  </bookViews>
  <sheets>
    <sheet name="健管公司" sheetId="7" r:id="rId1"/>
    <sheet name="巴马康投" sheetId="12" r:id="rId2"/>
    <sheet name="南宁养老" sheetId="11" r:id="rId3"/>
    <sheet name="北海养老" sheetId="10" r:id="rId4"/>
    <sheet name="疗养公司" sheetId="14" r:id="rId5"/>
    <sheet name="平果医院" sheetId="13" r:id="rId6"/>
  </sheets>
  <definedNames>
    <definedName name="_xlnm.Print_Area" localSheetId="0">健管公司!$A$1:$H$8</definedName>
    <definedName name="_xlnm.Print_Titles" localSheetId="3">北海养老!$2:$2</definedName>
    <definedName name="_xlnm.Print_Titles" localSheetId="2">南宁养老!$2:$2</definedName>
    <definedName name="_xlnm.Print_Area" localSheetId="1">巴马康投!$A$1:$H$46</definedName>
    <definedName name="_xlnm.Print_Titles" localSheetId="5">平果医院!$2:$2</definedName>
    <definedName name="_xlnm.Print_Titles" localSheetId="4">疗养公司!$3:$3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<sst xmlns="http://schemas.openxmlformats.org/spreadsheetml/2006/main" count="239" uniqueCount="120">
  <si>
    <t>广西旅发国际健康管理有限公司2025年6月招聘计划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</si>
  <si>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</si>
  <si>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</si>
  <si>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</si>
  <si>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</si>
  <si>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</si>
  <si>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</si>
  <si>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</si>
  <si>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</si>
  <si>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广西旅发国际健康管理有限公司</t>
  </si>
  <si>
    <t>公司领导</t>
  </si>
  <si>
    <t>副总经理
（副院长）</t>
  </si>
  <si>
    <t>1.年龄45周岁及以下，硕士研究生及以上学历，临床医学相关专业，持有临床医学高级专业技术职称，具有较为丰富的临床医学工作经验；
2.担任过三甲医院科室主任及以上职务，对医疗机构的发展具有较强统筹把控能力和引领发展能力；
3.作为第一负责人主持过地市级及以上项目、科研课题,或以主要通讯作者或第一作者在核心期刊上发表过高水平论著；
4.具备较强的医疗业务管理能力，熟悉医疗管理规范要求，在学科建设方面有丰富的经验和能力，有医学类院校教学经验者优先；
5.若具有三级甲等综合医院工作经历且专业能力突出，年龄可酌情放宽。</t>
  </si>
  <si>
    <t>南宁</t>
  </si>
  <si>
    <t>投递网址：https://job.gxtdg.com；
联系人：陈女士；
咨询电话：0771-2307725</t>
  </si>
  <si>
    <t>健康管理部</t>
  </si>
  <si>
    <t>全科医师</t>
  </si>
  <si>
    <t>1.年龄55周岁及以下，大学本科及以上学历；临床医学或全科医学相关专业，参加全科住院医师规范化培训并取得合格证书、全科执业资质，副高级及以上职称；
2.有二级以上医疗机构或健康管理中心相应岗位10年及以上工作经验，具有丰富的全科诊疗经验；熟练掌握全科常见病、多发病及慢性病的诊断与治疗，如高血压、糖尿病、呼吸道感染、消化系统疾病等；熟悉健康管理流程，能够为患者提供个性化健康管理方案；具备慢病管理及预防保健经验者优先；
3.热爱医疗卫生事业，有责任心，有良好的沟通和表达能力，执行力强。</t>
  </si>
  <si>
    <t>投递简历请注册登录：https://job.gxtdg.com；
联系人：梁女士
咨询电话：17877889815</t>
  </si>
  <si>
    <t>体检部</t>
  </si>
  <si>
    <t>妇科医师</t>
  </si>
  <si>
    <t>1.年龄45周岁及以下，大学本科及以上学历；临床医学及相关专业，具有妇科执业资质，初级及以上职称；
2.有二级以上医疗机构或健康管理中心相应岗位2年及以上工作经验；具备妇科炎症、宫颈疾病等妇科常见疾病诊疗经验；擅长盆底康复治疗等诊疗项目，具备健康检测与评估分析、指导、宣教能力；
3.热爱医疗卫生事业，有责任心，有良好的沟通和表达能力，执行力强。</t>
  </si>
  <si>
    <t>放射技师</t>
  </si>
  <si>
    <t>1.年龄45周岁及以下，大学专科及以上学历；医学影像技术、放射医学及相关专业，取得放射医学技术初级及以上职称优先；
2.有二级及以上医疗机构相应岗位2年及以上工作经验，熟练掌握各种基础设备的操作，如DR、CT、MRI；掌握常见设备故障应急处理能力；能独立完成设备日常质控检测；
3.热爱医疗卫生事业，有责任心，有良好的沟通和表达能力，执行力强。</t>
  </si>
  <si>
    <t>运营发展部</t>
  </si>
  <si>
    <t>运营管理岗</t>
  </si>
  <si>
    <t>1.年龄50周岁及以下，大学本科及以上学历，行政管理、市场营销、商务管理、医疗健康管理、公共卫生等相关专业；
2.有综合三级甲等医院健康管理中心相应岗位2年及以上工作经验，且业绩突出【（年度营销业绩达到200万及以上（需提供佐证材料）】；熟悉体检产品体系，了解企业健康管理需求；有企业客户资源者优先；具备市场开拓能力；
3.热爱医疗卫生事业，有责任心，有良好的沟通和表达能力，执行力强，抗压能力强，团队协作能力良好。</t>
  </si>
  <si>
    <t>合计：</t>
  </si>
  <si>
    <t>广西旅发集团巴马健康产业投资有限公司2025年6月招聘计划</t>
  </si>
  <si>
    <t>广西旅发集团巴马健康产业投资有限公司</t>
  </si>
  <si>
    <t>运营管理部</t>
  </si>
  <si>
    <t xml:space="preserve">
运营管理岗
（招商营销方向）</t>
  </si>
  <si>
    <r>
      <rPr>
        <sz val="10"/>
        <rFont val="宋体"/>
        <charset val="134"/>
      </rPr>
      <t>1.年龄45周岁及以下，</t>
    </r>
    <r>
      <rPr>
        <sz val="10"/>
        <color theme="1"/>
        <rFont val="宋体"/>
        <charset val="134"/>
      </rPr>
      <t>大学专科及</t>
    </r>
    <r>
      <rPr>
        <sz val="10"/>
        <rFont val="宋体"/>
        <charset val="134"/>
      </rPr>
      <t>以上学历，市场营销、企业管理、工商管理、财务、经济类等相关专业； 
2.具有1年及以上在房地产、旅游、工贸等行业从业经验，且从事过营销管理、财务管理或招商管理类岗位工作； 
3.熟练掌握销售招商管理流程，具备市场分析与策略制定能力； 
4.文字功底扎实，可独立完成项目合作方案、运营方案的撰写与汇报；
5.执行能力强，工作细致严谨，具备高度的责任心与抗压能力；沟通协调能力突出，能高效推动跨部门协作与资源整合。</t>
    </r>
  </si>
  <si>
    <t>巴马</t>
  </si>
  <si>
    <t>登录广旅集团招聘系统：https://job.gxtdg.com；
联系人：罗女士
咨询电话：0778-6215258</t>
  </si>
  <si>
    <t>长期招聘，招到即止</t>
  </si>
  <si>
    <t>合计</t>
  </si>
  <si>
    <t>广西旅发健康养老有限公司2025年6月招聘岗位表</t>
  </si>
  <si>
    <t>广西旅发健康养老有限公司</t>
  </si>
  <si>
    <t>财务部</t>
  </si>
  <si>
    <t>经理</t>
  </si>
  <si>
    <t>1.年龄45周岁及以下，大学本科及以上学历，取得相应学位，财务、会计、经济等相关专业，具有中级及以上职称，注册会计师（或通过专业阶段考试）优先；
2.具有5年及以上财务工作经验，其中至少2年以上财务管理岗位经验；
3.具备扎实的财务专业知识，熟悉财务政策、税务法规，有较强的风险意识和风险管控能力；
4.具有良好的组织领导能力和团队合作精神，具备职业操守；
5.请以小案例等方式展示自己最为专业的一面（投递简历时须附上）。</t>
  </si>
  <si>
    <t>投递网址：https://job.gxota.net
联系人：刘先生
咨询电话：13277718660</t>
  </si>
  <si>
    <t>医务部</t>
  </si>
  <si>
    <t>医师</t>
  </si>
  <si>
    <t>1.年龄50周岁及以下，大学本科及以上学历，临床医学、中西医结合专业；具有全科、内科等执业资质，具有初级及以上职称；
2.执业注册满5年以上工作经验；
3.熟练掌握老年医学的基础理论与相应专业诊断技能，具备健康检测与评估分析、指导、宣教能力；
4.有良好的沟通和表达能力，执行力强，有养老机构工作经验者优先。</t>
  </si>
  <si>
    <t>广西旅发集团北海健康养老有限公司2025年6月社会招聘计划</t>
  </si>
  <si>
    <t>广西旅发集团北海健康养老有限公司</t>
  </si>
  <si>
    <t>后勤部</t>
  </si>
  <si>
    <t>1.年龄40周岁及以下，大学专科及以上学历，行政管理、工商管理、计算机科学与技术、信息管理与信息系统等相关专业优先，中共党员优先；
2.具有5年及以上大型养老机构或医疗行业后勤管理经验，熟悉安全生产标准及规范，具备消防安全管理、应急管理、资产管理、信息化管理等工作经验；
3.持有消防设施操作员（中级及以上）、特种设备安全管理A证或注册安全工程师（初级/中级）职业资格者优先；
4.具备较强的成本意识与风险防范意识，善于团队协作，有良好的抗压能力。</t>
  </si>
  <si>
    <t>北海市</t>
  </si>
  <si>
    <t>投递网址：https://job.gxtdg.com；
联系人：范女士；
咨询电话：13677792723</t>
  </si>
  <si>
    <t>广西旅发健康疗养有限公司招聘岗位表</t>
  </si>
  <si>
    <t xml:space="preserve">2025/6/ </t>
  </si>
  <si>
    <t>工作部门</t>
  </si>
  <si>
    <t>工作地点</t>
  </si>
  <si>
    <t>广西旅发健康疗养有限公司（康养酒店项目）</t>
  </si>
  <si>
    <t>总经理助理</t>
  </si>
  <si>
    <t>1.年龄45周岁及以下，大学专科及以上学历，相关管理专业；
2.具有5年以上星级酒店管理工作经验，1年以上同等岗位工作经验，熟悉酒店运营全流程；
3.具有扎实的文字功底，较强的沟通协调、综合判断和组织决策能力，对新事务的接受能力强，市场敏锐度高；
4.具有团队精神，改革创新精神，责任心强，能承受压力和接受挑战；                                                                                                  5.具有酒店筹备经验优先。</t>
  </si>
  <si>
    <t>招聘网址：https://job.gxtdg.com
咨询电话：0771-2307656，
联系人：王女士。</t>
  </si>
  <si>
    <t>综合部</t>
  </si>
  <si>
    <t>主管</t>
  </si>
  <si>
    <t>1.年龄45周岁及以下，大学本科及以上学历；
2.具有1年以上相同岗位工作经验；
3.熟悉党群、行政、人力资源、消防安全法等业务；
4.具有较好的计划组织能力、沟通协调能力、问题分析处理与应变能力，具有较强的文字功底；
5.中共党员优先。</t>
  </si>
  <si>
    <t>采购员/仓管员</t>
  </si>
  <si>
    <t>1.年龄45周岁及以下，大学专科及以上学历；
2.具有1年以上广西区内相关单位采购工作经验；
3.熟悉相关质量体系标准，熟悉采购业务；
4.具有良好的沟通能力、谈判能力和成本意识；
5.具有良好的职业道德。</t>
  </si>
  <si>
    <t>销售部</t>
  </si>
  <si>
    <t xml:space="preserve">1.年龄40周岁及以下，大学专科及以上学历；
2.具有1年以上广西区内酒店或旅游度假区的销售经验；
3.具有较强的热点捕捉能力、市场调研经验，文字功底强，有独立对接运营酒店双微公众号、抖音号、携程、美团、小红书经验，对用户需求、数据等有敏感度，能够熟悉使用平台工具进行数据分析；
4.具有较好的语言表达能力，能熟练使用电脑及其他现代办公自动化软件系统；                                                                                     5.业务开拓能力强，服从公司安排，持有导游证者优先。                                                                                                                                                                          </t>
  </si>
  <si>
    <t>前厅部</t>
  </si>
  <si>
    <t>大堂副理</t>
  </si>
  <si>
    <t>1.年龄40周岁及以下，大学专科及以上学历；
2.具有2年以上相同岗位工作经验；
3.熟悉前台服务，具有优秀的口语能力，有一定基础的英语交流能力；
4.具有良好的职业道德和团队意识，承压能力强，自控能力强。</t>
  </si>
  <si>
    <t>接待员</t>
  </si>
  <si>
    <t>1.年龄35周岁及以下，大学专科及以上学历；
2.具有半年以上酒店前台相关工作经验；
3.善于沟通交流，积极主动，具有良好的服务意识；
4.普通话标准，计算机操作熟练；
5.持有导游证者优先。</t>
  </si>
  <si>
    <t>茶饮师</t>
  </si>
  <si>
    <t>1.年龄40周岁及以下；
2.具有2年以上茶饮工作经验，能够熟练掌握各种茶饮的制作方法和流程，对中医养生茶饮有一定的了解；
3.具有良好的服务意识和市场拓展意识，能够与医师、营养师等配合开发养生茶饮；
4.有统筹茶饮店开业相关经验者优先。</t>
  </si>
  <si>
    <t>客房部</t>
  </si>
  <si>
    <t>1.年龄35周岁及以下，条件优越可放宽至40岁，大学专科及以上学历；
2.具有3年以上相关工作经验；
3.性格开朗热情，工作认真细致，对待客人耐心周到；
4.身体健康，品行端正；
5.具有相同岗位工作经验1年以上优先。</t>
  </si>
  <si>
    <t>服务员</t>
  </si>
  <si>
    <t>1.年龄45周岁及以下； 
2.具有3个月以上相关工作经验；
2.普通话标准，具有中文听说读写能力；
3.身体健康，品行端正，积极主动，具有良好的服务意识；
4.具有相同岗位工作经验优先。</t>
  </si>
  <si>
    <t>PA（公区保洁员）</t>
  </si>
  <si>
    <t>1.年龄50周岁及以下；
2.具有3个月以上相关工作经验，会操作清洁机器，地毯维护保养等；
3.身体健康，品行端正，积极主动，具有良好的服务意识；
4.普通话标准，具有中文听说读写能力；
5.具有相同岗位工作经验优先。</t>
  </si>
  <si>
    <t>餐饮部</t>
  </si>
  <si>
    <t>炒锅</t>
  </si>
  <si>
    <t>1.年龄45周岁及以下；
2.具有3年以上同等岗位经验；
3.熟悉中式烹饪技巧和常用的烹饪工具，具有相关的经验和技能；
4.具有较强的团队合作意识和沟通能力，具有较强的责任心和敬业精神，具有较强的学习能力和适应能力，能够不断学习和掌握新的药膳烹饪技巧和菜品制作方法；
5.身体健康，具有药膳餐饮行业从业经验者优先。</t>
  </si>
  <si>
    <t>砧板</t>
  </si>
  <si>
    <t>1.年龄45周岁及以下；
2.具有1年以上同等岗位经验；
3.具有责任心，良好的执行能力和沟通能力，能够严格按照标准操作；
4.身体健康，对餐饮工作有较高的工作热情，有成本毛利核算能力。</t>
  </si>
  <si>
    <t>厨师</t>
  </si>
  <si>
    <t>1.年龄45周岁及以下；
2.具有1年以上相同岗位工作经验；
3.具有责任心，服从安排，良好的执行能力和沟通能力，能够严格按照标准操作；
4.身体健康，对餐饮工作有较高的工作热情，适应能力强。</t>
  </si>
  <si>
    <t>打荷</t>
  </si>
  <si>
    <t>1.年龄45周岁及以下；
2.具有1年以上相同岗位工作经验；
3.具有责任心，服从安排，对菜品摆盘有一定的研究，能够严格按照标准操作；
4.身体健康，对餐饮工作有较高的工作热情，适应能力强。</t>
  </si>
  <si>
    <t>杂工</t>
  </si>
  <si>
    <t>1.年龄45周岁及以下；
2.具有2个月以上相关工作经验；
3.身体健康，品行端正，能吃苦耐劳；
4.积极主动，具备良好的服务意识。</t>
  </si>
  <si>
    <t>餐厅主管</t>
  </si>
  <si>
    <t>1.年龄40周岁及以下；
2.具有2年以上星级酒店或大型餐饮品牌同岗位工作经验；
3.餐厅现场管理经验丰富，善于带领团队；                                                                                                                                                                                                                                                                                                                                                                                                                                                                                                                                                                                                                                                                                                                                                                                                                                                                                                                                                                                                                     4.具有较强的贵宾接待、服务培训和营销能力；
5.身体健康，品行端正。</t>
  </si>
  <si>
    <t>高级服务员</t>
  </si>
  <si>
    <t>1.年龄35周岁及以下；
2.具有2年以上餐饮工作经验；
3.熟悉餐饮大厅、包厢、会议的常规服务流程；
4.积极主动，具有良好的语言表达能力和服务意识，具有良好的团队协作能力；
5.身体健康，品行端正。</t>
  </si>
  <si>
    <t>1.年龄35周岁及以下；
2.具有1个月以上相关工作经验；
3.积极主动，具有良好的语言表达能力和服务意识，具有良好的团队协作能力；
4.身体健康，品行端正；
5.具有餐饮工作经验者优先。</t>
  </si>
  <si>
    <t>小计</t>
  </si>
  <si>
    <t>广西平果广旅医院有限公司2025年6月社会招聘计划</t>
  </si>
  <si>
    <t>广西平果广旅医院有限公司</t>
  </si>
  <si>
    <t>平果铝医院</t>
  </si>
  <si>
    <t>特教老师</t>
  </si>
  <si>
    <t>1.年龄45周岁及以下,大学专科及以上学历，教育学、心理学等相关专业；
2.持有特殊教育教师资格证书；
3.具有1年以上特殊教育教学相关工作经验；
4.具备良好的沟通技能和团队合作精神。</t>
  </si>
  <si>
    <t>广西
平果</t>
  </si>
  <si>
    <t>登录广旅集团招聘系统：https://job.gxtdg.com；
联系人：韦女士
咨询电话：0776-5801070</t>
  </si>
  <si>
    <t>护理</t>
  </si>
  <si>
    <t>1.年龄35周岁及以下，大学专科及以上学历，临床护理、护理学等相关专业，持有护士执业证；
2.具有1年以上医疗单位临床工作经验，熟悉掌握护理基础理论及临床护理有关工作流程、注意事项；具有二级甲等医院临床护理经验或康复护理经验优先考虑；
3.具备优秀的职业道德和职业素养、有责任心，有良好的沟通表达能力，执行力强、理解能力强。</t>
  </si>
  <si>
    <t>药剂师</t>
  </si>
  <si>
    <t>1.年龄35周岁及以下，大学专科及以上学历，中药、药学等相关专业；
2.具有1年以上医疗单位药物调剂工作经验，熟悉医院药物加工、调剂、制剂流程；
3.有责任心，有良好的沟通表达能力，具备优秀的职业道德和职业素养，执行力强、有团队意识；
4.持有药剂士以上专业技术职称优先。</t>
  </si>
  <si>
    <t>内科临床医师</t>
  </si>
  <si>
    <t>1.年龄35周岁及以下,大学专科及以上学历，临床医学、内科学等相关专业；
2.具有1年以上医疗单位临床工作经验；
3.熟悉医疗病例书写、熟悉临床诊疗规范和技术操作常规；
4.具备优秀的职业道德和职业素养、有责任心，有良好的沟通表达能力，执行力强、理解能力强；
5.持有执业医师资格证者优先。</t>
  </si>
  <si>
    <t>外科临床医师</t>
  </si>
  <si>
    <t>1.年龄35周岁及以下，大学专科及以上学历，临床医学等相关专业；
2.具有1年以上医疗单位临床工作经验；熟悉医疗病例书写、熟悉临床诊疗规范和技术操作常规.
3.具备优秀的职业道德和职业素养，有良好的沟通表达能力，执行力强、理解能力强。
4.持有执业医师资格证者优先。</t>
  </si>
  <si>
    <t>成人康复科临床医师</t>
  </si>
  <si>
    <t>1.年龄35周岁及以下,大学专科及以上学历，中医学、针灸推拿、康复医学等相关专业；
2.具有1年以上医疗单位临床工作经验；
3.有良好的沟通表达能力，具备优秀的职业道德和职业素养，执行力强、有团队意识；
4.持有执业医师资格证者优先。</t>
  </si>
  <si>
    <t>康复技师</t>
  </si>
  <si>
    <t>1.年龄35周岁及以下，大学专科及以上学历，康复治疗技术、运动医学等相关专业；
2.具有1年以上医疗单位康复工作经验，有二级医院康复科工作经验者优先；
3.熟悉掌握运用PT 、OT、ST等康复技术，熟练操作康复治疗仪器；
4.具备优秀的职业道德和职业素养、有良好的沟通表达能力，执行力强、理解能力强；
5.持有相关技能或职称证书者优先。</t>
  </si>
  <si>
    <t>中医科临床医师</t>
  </si>
  <si>
    <t>1.年龄45周岁及以下，大学专科及以上学历，中医内科学、针灸推拿学、中医骨伤学或中西医临床医学、中医康复等相关专业；
2.具有1年以上医疗单位临床工作经验，熟练运用中医疗法进行常见疾病、多发病的诊治，具有二级或以上医院临床工作经验优先考虑；
3.具备优秀的职业道德和职业素养，有良好的沟通表达能力，执行力强、理解能力强；
4.持有执业医师资格证者优先。</t>
  </si>
  <si>
    <t>超声诊断医师</t>
  </si>
  <si>
    <t>1.年龄35周岁及以下，大学专科及以上学历，医学影像、临床医学等相关专业；
2.具有1年以上医疗单位医学影像诊断经验；熟悉超声操作规范、了解基础诊断、报告书写流程；
3.具备优秀的职业道德和职业素养，有良好的沟通表达能力和团队协作精神，执行力强、理解能力强；
4.持有执业医师资格证者优先。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</si>
</sst>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3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Tahoma"/>
      <charset val="134"/>
    </font>
    <font>
      <sz val="10"/>
      <color rgb="FFFF0000"/>
      <name val="Tahoma"/>
      <charset val="134"/>
    </font>
    <font>
      <sz val="11"/>
      <color rgb="FFFF0000"/>
      <name val="宋体"/>
      <charset val="134"/>
    </font>
    <font>
      <b/>
      <sz val="12"/>
      <name val="Tahoma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方正书宋_GBK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Tahoma"/>
      <charset val="134"/>
    </font>
    <font>
      <b/>
      <sz val="12"/>
      <color rgb="FF000000"/>
      <name val="宋体"/>
      <charset val="134"/>
      <scheme val="minor"/>
    </font>
    <font>
      <sz val="12"/>
      <name val="方正书宋_GBK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9" applyNumberFormat="0" applyAlignment="0" applyProtection="0">
      <alignment vertical="center"/>
    </xf>
    <xf numFmtId="0" fontId="39" fillId="4" borderId="10" applyNumberFormat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41" fillId="5" borderId="11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protection locked="0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/>
    </xf>
    <xf numFmtId="0" fontId="4" fillId="0" borderId="0" xfId="49" applyFont="1" applyAlignment="1" applyProtection="1">
      <alignment horizontal="center" vertical="center" wrapText="1"/>
    </xf>
    <xf numFmtId="14" fontId="13" fillId="0" borderId="2" xfId="49" applyNumberFormat="1" applyFont="1" applyFill="1" applyBorder="1" applyAlignment="1" applyProtection="1">
      <alignment horizontal="center" vertical="center" wrapText="1"/>
    </xf>
    <xf numFmtId="0" fontId="5" fillId="0" borderId="1" xfId="49" applyFont="1" applyBorder="1" applyAlignment="1" applyProtection="1">
      <alignment horizontal="center" vertical="center" wrapText="1"/>
    </xf>
    <xf numFmtId="0" fontId="6" fillId="0" borderId="1" xfId="49" applyFont="1" applyBorder="1" applyAlignment="1" applyProtection="1">
      <alignment horizontal="center" vertical="center" wrapText="1"/>
    </xf>
    <xf numFmtId="0" fontId="14" fillId="0" borderId="3" xfId="49" applyFont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 applyProtection="1">
      <alignment horizontal="left" vertical="center" wrapText="1"/>
    </xf>
    <xf numFmtId="0" fontId="14" fillId="0" borderId="4" xfId="6" applyNumberFormat="1" applyFont="1" applyFill="1" applyBorder="1" applyAlignment="1" applyProtection="1">
      <alignment horizontal="center" vertical="center" wrapText="1"/>
    </xf>
    <xf numFmtId="0" fontId="17" fillId="0" borderId="1" xfId="49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4" fillId="0" borderId="3" xfId="6" applyNumberFormat="1" applyFont="1" applyFill="1" applyBorder="1" applyAlignment="1" applyProtection="1">
      <alignment horizontal="center" vertical="center" wrapText="1"/>
    </xf>
    <xf numFmtId="0" fontId="14" fillId="0" borderId="5" xfId="49" applyFont="1" applyBorder="1" applyAlignment="1" applyProtection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1" xfId="49" applyFont="1" applyBorder="1" applyAlignment="1" applyProtection="1">
      <alignment horizontal="left" vertical="center" wrapText="1"/>
    </xf>
    <xf numFmtId="0" fontId="14" fillId="0" borderId="5" xfId="6" applyNumberFormat="1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49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7" fillId="0" borderId="1" xfId="49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24" fillId="0" borderId="4" xfId="6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/>
    <xf numFmtId="0" fontId="18" fillId="0" borderId="0" xfId="0" applyFont="1" applyFill="1" applyAlignment="1">
      <alignment horizontal="left" vertical="center" wrapText="1"/>
    </xf>
    <xf numFmtId="0" fontId="4" fillId="0" borderId="1" xfId="49" applyFont="1" applyBorder="1" applyAlignment="1" applyProtection="1">
      <alignment horizontal="center" vertical="center" wrapText="1"/>
    </xf>
    <xf numFmtId="0" fontId="7" fillId="0" borderId="4" xfId="49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6" applyNumberFormat="1" applyFont="1" applyFill="1" applyBorder="1" applyAlignment="1" applyProtection="1">
      <alignment horizontal="center" vertical="center" wrapText="1"/>
    </xf>
    <xf numFmtId="31" fontId="7" fillId="0" borderId="1" xfId="49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/>
    <xf numFmtId="0" fontId="29" fillId="0" borderId="1" xfId="0" applyFont="1" applyBorder="1" applyAlignment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8" fillId="0" borderId="3" xfId="6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hr.gxtdg.gxota.com&#65307;&#21672;&#35810;&#30005;&#35805;&#65306;0771-577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view="pageBreakPreview" zoomScale="110" zoomScaleNormal="100" workbookViewId="0">
      <selection activeCell="H8" sqref="H8"/>
    </sheetView>
  </sheetViews>
  <sheetFormatPr defaultColWidth="9" defaultRowHeight="14.25" outlineLevelCol="7"/>
  <cols>
    <col min="1" max="1" width="10.625" style="2" customWidth="1"/>
    <col min="2" max="2" width="8.25" style="2" customWidth="1"/>
    <col min="3" max="3" width="9.43333333333333" style="3" customWidth="1"/>
    <col min="4" max="4" width="6.375" style="4" customWidth="1"/>
    <col min="5" max="5" width="61.3583333333333" style="5" customWidth="1"/>
    <col min="6" max="6" width="6.93333333333333" style="6" customWidth="1"/>
    <col min="7" max="7" width="17.0416666666667" style="6" customWidth="1"/>
    <col min="8" max="8" width="7.95" style="1" customWidth="1"/>
    <col min="9" max="16384" width="9" style="1"/>
  </cols>
  <sheetData>
    <row r="1" s="1" customFormat="1" ht="39.95" customHeight="1" spans="1:8">
      <c r="A1" s="25" t="s">
        <v>0</v>
      </c>
      <c r="B1" s="25"/>
      <c r="C1" s="25"/>
      <c r="D1" s="25"/>
      <c r="E1" s="25"/>
      <c r="F1" s="25"/>
      <c r="G1" s="25"/>
      <c r="H1" s="25"/>
    </row>
    <row r="2" s="1" customFormat="1" ht="39.75" customHeight="1" spans="1:8">
      <c r="A2" s="27" t="s">
        <v>1</v>
      </c>
      <c r="B2" s="27" t="s">
        <v>2</v>
      </c>
      <c r="C2" s="9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10" t="s">
        <v>8</v>
      </c>
    </row>
    <row r="3" s="1" customFormat="1" ht="150" customHeight="1" spans="1:8">
      <c r="A3" s="64" t="s">
        <v>9</v>
      </c>
      <c r="B3" s="12" t="s">
        <v>10</v>
      </c>
      <c r="C3" s="12" t="s">
        <v>11</v>
      </c>
      <c r="D3" s="52">
        <v>1</v>
      </c>
      <c r="E3" s="73" t="s">
        <v>12</v>
      </c>
      <c r="F3" s="12" t="s">
        <v>13</v>
      </c>
      <c r="G3" s="66" t="s">
        <v>14</v>
      </c>
      <c r="H3" s="12"/>
    </row>
    <row r="4" s="1" customFormat="1" ht="135" customHeight="1" spans="1:8">
      <c r="A4" s="74"/>
      <c r="B4" s="12" t="s">
        <v>15</v>
      </c>
      <c r="C4" s="12" t="s">
        <v>16</v>
      </c>
      <c r="D4" s="52">
        <v>1</v>
      </c>
      <c r="E4" s="75" t="s">
        <v>17</v>
      </c>
      <c r="F4" s="11" t="s">
        <v>13</v>
      </c>
      <c r="G4" s="76" t="s">
        <v>18</v>
      </c>
      <c r="H4" s="14"/>
    </row>
    <row r="5" s="1" customFormat="1" ht="135" customHeight="1" spans="1:8">
      <c r="A5" s="74"/>
      <c r="B5" s="12" t="s">
        <v>19</v>
      </c>
      <c r="C5" s="12" t="s">
        <v>20</v>
      </c>
      <c r="D5" s="52">
        <v>1</v>
      </c>
      <c r="E5" s="75" t="s">
        <v>21</v>
      </c>
      <c r="F5" s="11" t="s">
        <v>13</v>
      </c>
      <c r="G5" s="76"/>
      <c r="H5" s="14"/>
    </row>
    <row r="6" s="1" customFormat="1" ht="137" customHeight="1" spans="1:8">
      <c r="A6" s="74"/>
      <c r="B6" s="12" t="s">
        <v>19</v>
      </c>
      <c r="C6" s="12" t="s">
        <v>22</v>
      </c>
      <c r="D6" s="52">
        <v>1</v>
      </c>
      <c r="E6" s="75" t="s">
        <v>23</v>
      </c>
      <c r="F6" s="11" t="s">
        <v>13</v>
      </c>
      <c r="G6" s="76"/>
      <c r="H6" s="14"/>
    </row>
    <row r="7" s="1" customFormat="1" ht="135" customHeight="1" spans="1:8">
      <c r="A7" s="74"/>
      <c r="B7" s="12" t="s">
        <v>24</v>
      </c>
      <c r="C7" s="12" t="s">
        <v>25</v>
      </c>
      <c r="D7" s="52">
        <v>1</v>
      </c>
      <c r="E7" s="75" t="s">
        <v>26</v>
      </c>
      <c r="F7" s="11" t="s">
        <v>13</v>
      </c>
      <c r="G7" s="76"/>
      <c r="H7" s="14"/>
    </row>
    <row r="8" s="1" customFormat="1" ht="23.1" customHeight="1" spans="1:8">
      <c r="A8" s="57" t="s">
        <v>27</v>
      </c>
      <c r="B8" s="58"/>
      <c r="C8" s="58"/>
      <c r="D8" s="58">
        <f>SUM(D3:D7)</f>
        <v>5</v>
      </c>
      <c r="E8" s="59"/>
      <c r="F8" s="60"/>
      <c r="G8" s="60"/>
      <c r="H8" s="61"/>
    </row>
    <row r="9" s="1" customFormat="1" spans="1:7">
      <c r="A9" s="2"/>
      <c r="B9" s="2"/>
      <c r="C9" s="4"/>
      <c r="D9" s="4"/>
      <c r="E9" s="22"/>
      <c r="F9" s="6"/>
      <c r="G9" s="6"/>
    </row>
    <row r="10" s="1" customFormat="1" spans="1:7">
      <c r="A10" s="2"/>
      <c r="B10" s="2"/>
      <c r="C10" s="4"/>
      <c r="D10" s="4"/>
      <c r="E10" s="22"/>
      <c r="F10" s="6"/>
      <c r="G10" s="6"/>
    </row>
    <row r="11" s="1" customFormat="1" spans="1:7">
      <c r="A11" s="2"/>
      <c r="B11" s="2"/>
      <c r="C11" s="4"/>
      <c r="D11" s="4"/>
      <c r="E11" s="22"/>
      <c r="F11" s="6"/>
      <c r="G11" s="6"/>
    </row>
    <row r="12" s="1" customFormat="1" spans="1:7">
      <c r="A12" s="2"/>
      <c r="B12" s="2"/>
      <c r="C12" s="4"/>
      <c r="D12" s="4"/>
      <c r="E12" s="22"/>
      <c r="F12" s="6"/>
      <c r="G12" s="6"/>
    </row>
    <row r="13" s="1" customFormat="1" spans="1:7">
      <c r="A13" s="2"/>
      <c r="B13" s="2"/>
      <c r="C13" s="4"/>
      <c r="D13" s="4"/>
      <c r="E13" s="22"/>
      <c r="F13" s="6"/>
      <c r="G13" s="6"/>
    </row>
    <row r="14" s="1" customFormat="1" spans="1:7">
      <c r="A14" s="2"/>
      <c r="B14" s="2"/>
      <c r="C14" s="4"/>
      <c r="D14" s="4"/>
      <c r="E14" s="22"/>
      <c r="F14" s="6"/>
      <c r="G14" s="6"/>
    </row>
    <row r="15" s="1" customFormat="1" spans="1:7">
      <c r="A15" s="2"/>
      <c r="B15" s="2"/>
      <c r="C15" s="4"/>
      <c r="D15" s="4"/>
      <c r="E15" s="22"/>
      <c r="F15" s="6"/>
      <c r="G15" s="6"/>
    </row>
    <row r="16" s="1" customFormat="1" spans="1:7">
      <c r="A16" s="2"/>
      <c r="B16" s="2"/>
      <c r="C16" s="4"/>
      <c r="D16" s="4"/>
      <c r="E16" s="22"/>
      <c r="F16" s="6"/>
      <c r="G16" s="6"/>
    </row>
    <row r="17" s="1" customFormat="1" spans="1:7">
      <c r="A17" s="2"/>
      <c r="B17" s="2"/>
      <c r="C17" s="4"/>
      <c r="D17" s="4"/>
      <c r="E17" s="22"/>
      <c r="F17" s="6"/>
      <c r="G17" s="6"/>
    </row>
    <row r="18" s="1" customFormat="1" spans="1:7">
      <c r="A18" s="2"/>
      <c r="B18" s="2"/>
      <c r="C18" s="4"/>
      <c r="D18" s="4"/>
      <c r="E18" s="22"/>
      <c r="F18" s="6"/>
      <c r="G18" s="6"/>
    </row>
    <row r="19" s="1" customFormat="1" spans="1:7">
      <c r="A19" s="2"/>
      <c r="B19" s="2"/>
      <c r="C19" s="4"/>
      <c r="D19" s="4"/>
      <c r="E19" s="22"/>
      <c r="F19" s="6"/>
      <c r="G19" s="6"/>
    </row>
    <row r="20" s="1" customFormat="1" spans="1:7">
      <c r="A20" s="2"/>
      <c r="B20" s="2"/>
      <c r="C20" s="4"/>
      <c r="D20" s="4"/>
      <c r="E20" s="22"/>
      <c r="F20" s="6"/>
      <c r="G20" s="6"/>
    </row>
    <row r="21" s="1" customFormat="1" spans="1:7">
      <c r="A21" s="2"/>
      <c r="B21" s="2"/>
      <c r="C21" s="4"/>
      <c r="D21" s="4"/>
      <c r="E21" s="22"/>
      <c r="F21" s="6"/>
      <c r="G21" s="6"/>
    </row>
    <row r="22" s="1" customFormat="1" spans="1:7">
      <c r="A22" s="2"/>
      <c r="B22" s="2"/>
      <c r="C22" s="4"/>
      <c r="D22" s="4"/>
      <c r="E22" s="22"/>
      <c r="F22" s="6"/>
      <c r="G22" s="6"/>
    </row>
    <row r="23" s="1" customFormat="1" spans="1:7">
      <c r="A23" s="2"/>
      <c r="B23" s="2"/>
      <c r="C23" s="4"/>
      <c r="D23" s="4"/>
      <c r="E23" s="5"/>
      <c r="F23" s="6"/>
      <c r="G23" s="6"/>
    </row>
    <row r="24" s="1" customFormat="1" spans="1:7">
      <c r="A24" s="2"/>
      <c r="B24" s="2"/>
      <c r="C24" s="4"/>
      <c r="D24" s="4"/>
      <c r="E24" s="5"/>
      <c r="F24" s="6"/>
      <c r="G24" s="6"/>
    </row>
    <row r="25" s="1" customFormat="1" spans="1:7">
      <c r="A25" s="2"/>
      <c r="B25" s="2"/>
      <c r="C25" s="4"/>
      <c r="D25" s="4"/>
      <c r="E25" s="5"/>
      <c r="F25" s="6"/>
      <c r="G25" s="6"/>
    </row>
    <row r="26" s="1" customFormat="1" spans="1:7">
      <c r="A26" s="2"/>
      <c r="B26" s="2"/>
      <c r="C26" s="4"/>
      <c r="D26" s="4"/>
      <c r="E26" s="5"/>
      <c r="F26" s="6"/>
      <c r="G26" s="6"/>
    </row>
    <row r="27" s="1" customFormat="1" spans="1:7">
      <c r="A27" s="2"/>
      <c r="B27" s="2"/>
      <c r="C27" s="4"/>
      <c r="D27" s="4"/>
      <c r="E27" s="5"/>
      <c r="F27" s="6"/>
      <c r="G27" s="6"/>
    </row>
  </sheetData>
  <mergeCells count="4">
    <mergeCell ref="A1:H1"/>
    <mergeCell ref="A8:C8"/>
    <mergeCell ref="A3:A7"/>
    <mergeCell ref="G4:G7"/>
  </mergeCells>
  <printOptions horizontalCentered="1"/>
  <pageMargins left="0.393055555555556" right="0.393055555555556" top="0.196527777777778" bottom="0.196527777777778" header="0.5" footer="0.5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view="pageBreakPreview" zoomScaleNormal="100" workbookViewId="0">
      <selection activeCell="H3" sqref="H3"/>
    </sheetView>
  </sheetViews>
  <sheetFormatPr defaultColWidth="9" defaultRowHeight="13.5" outlineLevelRow="5" outlineLevelCol="7"/>
  <cols>
    <col min="1" max="1" width="13.125" customWidth="1"/>
    <col min="3" max="3" width="11.375" customWidth="1"/>
    <col min="4" max="4" width="7" customWidth="1"/>
    <col min="5" max="5" width="45.125" customWidth="1"/>
    <col min="6" max="6" width="8.25" customWidth="1"/>
    <col min="7" max="7" width="16.25" customWidth="1"/>
    <col min="8" max="8" width="16.875" customWidth="1"/>
  </cols>
  <sheetData>
    <row r="1" s="1" customFormat="1" ht="51" customHeight="1" spans="1:8">
      <c r="A1" s="25" t="s">
        <v>28</v>
      </c>
      <c r="B1" s="25"/>
      <c r="C1" s="25"/>
      <c r="D1" s="25"/>
      <c r="E1" s="25"/>
      <c r="F1" s="25"/>
      <c r="G1" s="25"/>
      <c r="H1" s="25"/>
    </row>
    <row r="2" s="1" customFormat="1" ht="37.05" customHeight="1" spans="1:8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8" t="s">
        <v>8</v>
      </c>
    </row>
    <row r="3" ht="233" customHeight="1" spans="1:8">
      <c r="A3" s="69" t="s">
        <v>29</v>
      </c>
      <c r="B3" s="70" t="s">
        <v>30</v>
      </c>
      <c r="C3" s="17" t="s">
        <v>31</v>
      </c>
      <c r="D3" s="17">
        <v>1</v>
      </c>
      <c r="E3" s="71" t="s">
        <v>32</v>
      </c>
      <c r="F3" s="17" t="s">
        <v>33</v>
      </c>
      <c r="G3" s="17" t="s">
        <v>34</v>
      </c>
      <c r="H3" s="14" t="s">
        <v>35</v>
      </c>
    </row>
    <row r="4" s="1" customFormat="1" ht="33" customHeight="1" spans="1:8">
      <c r="A4" s="17" t="s">
        <v>36</v>
      </c>
      <c r="B4" s="18"/>
      <c r="C4" s="18"/>
      <c r="D4" s="17">
        <f>SUM(D3)</f>
        <v>1</v>
      </c>
      <c r="E4" s="19"/>
      <c r="F4" s="20"/>
      <c r="G4" s="20"/>
      <c r="H4" s="21"/>
    </row>
    <row r="6" ht="78" customHeight="1" spans="5:5">
      <c r="E6" s="72"/>
    </row>
  </sheetData>
  <mergeCells count="2">
    <mergeCell ref="A1:H1"/>
    <mergeCell ref="A4:C4"/>
  </mergeCells>
  <printOptions horizontalCentered="1"/>
  <pageMargins left="0.196527777777778" right="0.196527777777778" top="0.393055555555556" bottom="0.393055555555556" header="0.5" footer="0.5"/>
  <pageSetup paperSize="9" scale="7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view="pageBreakPreview" zoomScaleNormal="110" workbookViewId="0">
      <selection activeCell="H3" sqref="H3"/>
    </sheetView>
  </sheetViews>
  <sheetFormatPr defaultColWidth="9" defaultRowHeight="14.25" outlineLevelCol="7"/>
  <cols>
    <col min="1" max="1" width="11.25" style="2" customWidth="1"/>
    <col min="2" max="2" width="8.25" style="2" customWidth="1"/>
    <col min="3" max="3" width="8.25" style="3" customWidth="1"/>
    <col min="4" max="4" width="6.375" style="4" customWidth="1"/>
    <col min="5" max="5" width="58.75" style="5" customWidth="1"/>
    <col min="6" max="6" width="7.625" style="6" customWidth="1"/>
    <col min="7" max="7" width="16.125" style="6" customWidth="1"/>
    <col min="8" max="8" width="13.125" style="1" customWidth="1"/>
    <col min="9" max="16384" width="9" style="1"/>
  </cols>
  <sheetData>
    <row r="1" ht="39.95" customHeight="1" spans="1:8">
      <c r="A1" s="63" t="s">
        <v>37</v>
      </c>
      <c r="B1" s="63"/>
      <c r="C1" s="63"/>
      <c r="D1" s="63"/>
      <c r="E1" s="63"/>
      <c r="F1" s="63"/>
      <c r="G1" s="63"/>
      <c r="H1" s="63"/>
    </row>
    <row r="2" ht="39.75" customHeight="1" spans="1:8">
      <c r="A2" s="27" t="s">
        <v>1</v>
      </c>
      <c r="B2" s="27" t="s">
        <v>2</v>
      </c>
      <c r="C2" s="9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28" t="s">
        <v>8</v>
      </c>
    </row>
    <row r="3" ht="146" customHeight="1" spans="1:8">
      <c r="A3" s="64" t="s">
        <v>38</v>
      </c>
      <c r="B3" s="12" t="s">
        <v>39</v>
      </c>
      <c r="C3" s="12" t="s">
        <v>40</v>
      </c>
      <c r="D3" s="65">
        <v>1</v>
      </c>
      <c r="E3" s="15" t="s">
        <v>41</v>
      </c>
      <c r="F3" s="11" t="s">
        <v>13</v>
      </c>
      <c r="G3" s="66" t="s">
        <v>42</v>
      </c>
      <c r="H3" s="67"/>
    </row>
    <row r="4" ht="135" customHeight="1" spans="1:8">
      <c r="A4" s="64" t="s">
        <v>38</v>
      </c>
      <c r="B4" s="12" t="s">
        <v>43</v>
      </c>
      <c r="C4" s="12" t="s">
        <v>44</v>
      </c>
      <c r="D4" s="65">
        <v>1</v>
      </c>
      <c r="E4" s="15" t="s">
        <v>45</v>
      </c>
      <c r="F4" s="11" t="s">
        <v>13</v>
      </c>
      <c r="G4" s="66" t="s">
        <v>42</v>
      </c>
      <c r="H4" s="67"/>
    </row>
    <row r="5" ht="30" customHeight="1" spans="1:8">
      <c r="A5" s="17" t="s">
        <v>36</v>
      </c>
      <c r="B5" s="18"/>
      <c r="C5" s="18"/>
      <c r="D5" s="65">
        <f>SUM(D3:D4)</f>
        <v>2</v>
      </c>
      <c r="E5" s="19"/>
      <c r="F5" s="20"/>
      <c r="G5" s="20"/>
      <c r="H5" s="68"/>
    </row>
    <row r="6" spans="3:5">
      <c r="C6" s="4"/>
      <c r="E6" s="22"/>
    </row>
    <row r="7" spans="3:5">
      <c r="C7" s="4"/>
      <c r="E7" s="22"/>
    </row>
    <row r="8" spans="3:5">
      <c r="C8" s="4"/>
      <c r="E8" s="22"/>
    </row>
    <row r="9" spans="3:5">
      <c r="C9" s="4"/>
      <c r="E9" s="22"/>
    </row>
    <row r="10" spans="3:5">
      <c r="C10" s="4"/>
      <c r="E10" s="22"/>
    </row>
    <row r="11" spans="3:5">
      <c r="C11" s="4"/>
      <c r="E11" s="22"/>
    </row>
    <row r="12" spans="3:5">
      <c r="C12" s="4"/>
      <c r="E12" s="22"/>
    </row>
    <row r="13" spans="3:5">
      <c r="C13" s="4"/>
      <c r="E13" s="22"/>
    </row>
    <row r="14" spans="3:5">
      <c r="C14" s="4"/>
      <c r="E14" s="22"/>
    </row>
    <row r="15" spans="3:5">
      <c r="C15" s="4"/>
      <c r="E15" s="22"/>
    </row>
    <row r="16" spans="3:5">
      <c r="C16" s="4"/>
      <c r="E16" s="22"/>
    </row>
    <row r="17" spans="3:5">
      <c r="C17" s="4"/>
      <c r="E17" s="22"/>
    </row>
    <row r="18" spans="3:5">
      <c r="C18" s="4"/>
      <c r="E18" s="22"/>
    </row>
    <row r="19" spans="3:3">
      <c r="C19" s="4"/>
    </row>
    <row r="20" spans="3:3">
      <c r="C20" s="4"/>
    </row>
    <row r="21" spans="3:3">
      <c r="C21" s="4"/>
    </row>
    <row r="22" spans="3:3">
      <c r="C22" s="4"/>
    </row>
    <row r="23" spans="3:3">
      <c r="C23" s="4"/>
    </row>
  </sheetData>
  <mergeCells count="2">
    <mergeCell ref="A1:H1"/>
    <mergeCell ref="A5:C5"/>
  </mergeCells>
  <printOptions horizontalCentered="1"/>
  <pageMargins left="0.393055555555556" right="0.393055555555556" top="0.747916666666667" bottom="0.393055555555556" header="0.314583333333333" footer="0.314583333333333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view="pageBreakPreview" zoomScale="120" zoomScaleNormal="100" workbookViewId="0">
      <selection activeCell="H3" sqref="H3"/>
    </sheetView>
  </sheetViews>
  <sheetFormatPr defaultColWidth="9" defaultRowHeight="14.25" outlineLevelCol="7"/>
  <cols>
    <col min="1" max="1" width="10.625" style="2" customWidth="1"/>
    <col min="2" max="2" width="8.375" style="2" customWidth="1"/>
    <col min="3" max="3" width="11" style="3" customWidth="1"/>
    <col min="4" max="4" width="6.375" style="4" customWidth="1"/>
    <col min="5" max="5" width="54.7916666666667" style="5" customWidth="1"/>
    <col min="6" max="6" width="7.625" style="6" customWidth="1"/>
    <col min="7" max="7" width="16.25" style="6" customWidth="1"/>
    <col min="8" max="8" width="19.6833333333333" style="1" customWidth="1"/>
    <col min="9" max="9" width="9" style="1"/>
    <col min="10" max="10" width="9" style="1" customWidth="1"/>
    <col min="11" max="16384" width="9" style="1"/>
  </cols>
  <sheetData>
    <row r="1" ht="39.95" customHeight="1" spans="1:8">
      <c r="A1" s="25" t="s">
        <v>46</v>
      </c>
      <c r="B1" s="25"/>
      <c r="C1" s="25"/>
      <c r="D1" s="25"/>
      <c r="E1" s="25"/>
      <c r="F1" s="25"/>
      <c r="G1" s="25"/>
      <c r="H1" s="25"/>
    </row>
    <row r="2" ht="39.75" customHeight="1" spans="1:8">
      <c r="A2" s="27" t="s">
        <v>1</v>
      </c>
      <c r="B2" s="27" t="s">
        <v>2</v>
      </c>
      <c r="C2" s="9" t="s">
        <v>3</v>
      </c>
      <c r="D2" s="27" t="s">
        <v>4</v>
      </c>
      <c r="E2" s="27" t="s">
        <v>5</v>
      </c>
      <c r="F2" s="27" t="s">
        <v>6</v>
      </c>
      <c r="G2" s="27" t="s">
        <v>7</v>
      </c>
      <c r="H2" s="10" t="s">
        <v>8</v>
      </c>
    </row>
    <row r="3" s="50" customFormat="1" ht="229" customHeight="1" spans="1:8">
      <c r="A3" s="51" t="s">
        <v>47</v>
      </c>
      <c r="B3" s="12" t="s">
        <v>48</v>
      </c>
      <c r="C3" s="12" t="s">
        <v>40</v>
      </c>
      <c r="D3" s="52">
        <v>1</v>
      </c>
      <c r="E3" s="53" t="s">
        <v>49</v>
      </c>
      <c r="F3" s="54" t="s">
        <v>50</v>
      </c>
      <c r="G3" s="55" t="s">
        <v>51</v>
      </c>
      <c r="H3" s="56"/>
    </row>
    <row r="4" ht="23.1" customHeight="1" spans="1:8">
      <c r="A4" s="57" t="s">
        <v>36</v>
      </c>
      <c r="B4" s="58"/>
      <c r="C4" s="58"/>
      <c r="D4" s="58">
        <f>SUM(D3:D3)</f>
        <v>1</v>
      </c>
      <c r="E4" s="59"/>
      <c r="F4" s="60"/>
      <c r="G4" s="60"/>
      <c r="H4" s="61"/>
    </row>
    <row r="5" ht="19" customHeight="1" spans="3:5">
      <c r="C5" s="4"/>
      <c r="E5" s="22"/>
    </row>
    <row r="6" spans="3:5">
      <c r="C6" s="4"/>
      <c r="E6" s="22"/>
    </row>
    <row r="7" spans="3:5">
      <c r="C7" s="4"/>
      <c r="E7" s="62"/>
    </row>
    <row r="8" ht="15" customHeight="1" spans="3:5">
      <c r="C8" s="4"/>
      <c r="E8" s="62"/>
    </row>
    <row r="9" spans="3:5">
      <c r="C9" s="4"/>
      <c r="E9" s="62"/>
    </row>
    <row r="10" spans="3:5">
      <c r="C10" s="4"/>
      <c r="E10" s="22"/>
    </row>
    <row r="11" spans="3:5">
      <c r="C11" s="4"/>
      <c r="E11" s="22"/>
    </row>
    <row r="12" spans="3:5">
      <c r="C12" s="4"/>
      <c r="E12" s="22"/>
    </row>
    <row r="13" spans="3:5">
      <c r="C13" s="4"/>
      <c r="E13" s="22"/>
    </row>
    <row r="14" spans="3:5">
      <c r="C14" s="4"/>
      <c r="E14" s="22"/>
    </row>
    <row r="15" spans="3:5">
      <c r="C15" s="4"/>
      <c r="E15" s="22"/>
    </row>
    <row r="16" spans="3:5">
      <c r="C16" s="4"/>
      <c r="E16" s="22"/>
    </row>
    <row r="17" spans="3:5">
      <c r="C17" s="4"/>
      <c r="E17" s="22"/>
    </row>
    <row r="18" spans="3:5">
      <c r="C18" s="4"/>
      <c r="E18" s="22"/>
    </row>
    <row r="19" spans="3:3">
      <c r="C19" s="4"/>
    </row>
    <row r="20" spans="3:3">
      <c r="C20" s="4"/>
    </row>
    <row r="21" spans="3:3">
      <c r="C21" s="4"/>
    </row>
    <row r="22" spans="3:3">
      <c r="C22" s="4"/>
    </row>
    <row r="23" spans="3:3">
      <c r="C23" s="4"/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A4:C4"/>
  </mergeCells>
  <printOptions horizontalCentered="1"/>
  <pageMargins left="0.196527777777778" right="0.196527777777778" top="0.393055555555556" bottom="0.393055555555556" header="0.314583333333333" footer="0.314583333333333"/>
  <pageSetup paperSize="9" scale="7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view="pageBreakPreview" zoomScaleNormal="80" workbookViewId="0">
      <pane xSplit="4" ySplit="3" topLeftCell="E6" activePane="bottomRight" state="frozen"/>
      <selection/>
      <selection pane="topRight"/>
      <selection pane="bottomLeft"/>
      <selection pane="bottomRight" activeCell="H20" sqref="H20"/>
    </sheetView>
  </sheetViews>
  <sheetFormatPr defaultColWidth="9" defaultRowHeight="14.25" outlineLevelCol="7"/>
  <cols>
    <col min="1" max="1" width="10.6" style="2" customWidth="1"/>
    <col min="2" max="2" width="8.2" style="2" customWidth="1"/>
    <col min="3" max="3" width="12.375" style="3" customWidth="1"/>
    <col min="4" max="4" width="9.7" style="4" customWidth="1"/>
    <col min="5" max="5" width="61.625" style="5" customWidth="1"/>
    <col min="6" max="6" width="8.625" style="6" customWidth="1"/>
    <col min="7" max="7" width="18.875" style="6" customWidth="1"/>
    <col min="8" max="8" width="5.5" style="1" customWidth="1"/>
    <col min="9" max="16383" width="9" style="1"/>
  </cols>
  <sheetData>
    <row r="1" ht="39.9" customHeight="1" spans="1:8">
      <c r="A1" s="25" t="s">
        <v>52</v>
      </c>
      <c r="B1" s="25"/>
      <c r="C1" s="25"/>
      <c r="D1" s="25"/>
      <c r="E1" s="25"/>
      <c r="F1" s="25"/>
      <c r="G1" s="25"/>
      <c r="H1" s="25"/>
    </row>
    <row r="2" ht="24" customHeight="1" spans="1:8">
      <c r="A2" s="25"/>
      <c r="B2" s="25"/>
      <c r="C2" s="25"/>
      <c r="D2" s="25"/>
      <c r="E2" s="25"/>
      <c r="F2" s="25"/>
      <c r="G2" s="26" t="s">
        <v>53</v>
      </c>
      <c r="H2" s="26"/>
    </row>
    <row r="3" ht="39" customHeight="1" spans="1:8">
      <c r="A3" s="27" t="s">
        <v>1</v>
      </c>
      <c r="B3" s="27" t="s">
        <v>54</v>
      </c>
      <c r="C3" s="27" t="s">
        <v>3</v>
      </c>
      <c r="D3" s="27" t="s">
        <v>4</v>
      </c>
      <c r="E3" s="27" t="s">
        <v>5</v>
      </c>
      <c r="F3" s="27" t="s">
        <v>55</v>
      </c>
      <c r="G3" s="27" t="s">
        <v>7</v>
      </c>
      <c r="H3" s="28" t="s">
        <v>8</v>
      </c>
    </row>
    <row r="4" s="1" customFormat="1" ht="120" customHeight="1" spans="1:8">
      <c r="A4" s="29" t="s">
        <v>56</v>
      </c>
      <c r="B4" s="30"/>
      <c r="C4" s="31" t="s">
        <v>57</v>
      </c>
      <c r="D4" s="31">
        <v>1</v>
      </c>
      <c r="E4" s="32" t="s">
        <v>58</v>
      </c>
      <c r="F4" s="31" t="s">
        <v>13</v>
      </c>
      <c r="G4" s="33" t="s">
        <v>59</v>
      </c>
      <c r="H4" s="34" t="s">
        <v>35</v>
      </c>
    </row>
    <row r="5" s="1" customFormat="1" ht="120" customHeight="1" spans="1:8">
      <c r="A5" s="29"/>
      <c r="B5" s="35" t="s">
        <v>60</v>
      </c>
      <c r="C5" s="31" t="s">
        <v>61</v>
      </c>
      <c r="D5" s="31">
        <v>1</v>
      </c>
      <c r="E5" s="32" t="s">
        <v>62</v>
      </c>
      <c r="F5" s="31" t="s">
        <v>13</v>
      </c>
      <c r="G5" s="36"/>
      <c r="H5" s="34" t="s">
        <v>35</v>
      </c>
    </row>
    <row r="6" s="1" customFormat="1" ht="120" customHeight="1" spans="1:8">
      <c r="A6" s="37"/>
      <c r="B6" s="38"/>
      <c r="C6" s="31" t="s">
        <v>63</v>
      </c>
      <c r="D6" s="31">
        <v>1</v>
      </c>
      <c r="E6" s="39" t="s">
        <v>64</v>
      </c>
      <c r="F6" s="31" t="s">
        <v>13</v>
      </c>
      <c r="G6" s="40"/>
      <c r="H6" s="34" t="s">
        <v>35</v>
      </c>
    </row>
    <row r="7" s="1" customFormat="1" ht="120" customHeight="1" spans="1:8">
      <c r="A7" s="29"/>
      <c r="B7" s="35" t="s">
        <v>65</v>
      </c>
      <c r="C7" s="31" t="s">
        <v>61</v>
      </c>
      <c r="D7" s="31">
        <v>1</v>
      </c>
      <c r="E7" s="32" t="s">
        <v>66</v>
      </c>
      <c r="F7" s="31" t="s">
        <v>13</v>
      </c>
      <c r="G7" s="36"/>
      <c r="H7" s="34" t="s">
        <v>35</v>
      </c>
    </row>
    <row r="8" s="1" customFormat="1" ht="120" customHeight="1" spans="1:8">
      <c r="A8" s="29"/>
      <c r="B8" s="35" t="s">
        <v>67</v>
      </c>
      <c r="C8" s="31" t="s">
        <v>68</v>
      </c>
      <c r="D8" s="31">
        <v>1</v>
      </c>
      <c r="E8" s="32" t="s">
        <v>69</v>
      </c>
      <c r="F8" s="31" t="s">
        <v>13</v>
      </c>
      <c r="G8" s="36"/>
      <c r="H8" s="34" t="s">
        <v>35</v>
      </c>
    </row>
    <row r="9" s="1" customFormat="1" ht="120" customHeight="1" spans="1:8">
      <c r="A9" s="29"/>
      <c r="B9" s="41"/>
      <c r="C9" s="31" t="s">
        <v>70</v>
      </c>
      <c r="D9" s="31">
        <v>7</v>
      </c>
      <c r="E9" s="32" t="s">
        <v>71</v>
      </c>
      <c r="F9" s="31" t="s">
        <v>13</v>
      </c>
      <c r="G9" s="36"/>
      <c r="H9" s="34" t="s">
        <v>35</v>
      </c>
    </row>
    <row r="10" s="1" customFormat="1" ht="120" customHeight="1" spans="1:8">
      <c r="A10" s="29"/>
      <c r="B10" s="41"/>
      <c r="C10" s="31" t="s">
        <v>72</v>
      </c>
      <c r="D10" s="31">
        <v>1</v>
      </c>
      <c r="E10" s="32" t="s">
        <v>73</v>
      </c>
      <c r="F10" s="31" t="s">
        <v>13</v>
      </c>
      <c r="G10" s="36"/>
      <c r="H10" s="34" t="s">
        <v>35</v>
      </c>
    </row>
    <row r="11" s="1" customFormat="1" ht="120" customHeight="1" spans="1:8">
      <c r="A11" s="29"/>
      <c r="B11" s="35" t="s">
        <v>74</v>
      </c>
      <c r="C11" s="31" t="s">
        <v>61</v>
      </c>
      <c r="D11" s="31">
        <v>1</v>
      </c>
      <c r="E11" s="32" t="s">
        <v>75</v>
      </c>
      <c r="F11" s="31" t="s">
        <v>13</v>
      </c>
      <c r="G11" s="36"/>
      <c r="H11" s="34" t="s">
        <v>35</v>
      </c>
    </row>
    <row r="12" s="1" customFormat="1" ht="120" customHeight="1" spans="1:8">
      <c r="A12" s="29"/>
      <c r="B12" s="41"/>
      <c r="C12" s="31" t="s">
        <v>76</v>
      </c>
      <c r="D12" s="31">
        <v>6</v>
      </c>
      <c r="E12" s="32" t="s">
        <v>77</v>
      </c>
      <c r="F12" s="31" t="s">
        <v>13</v>
      </c>
      <c r="G12" s="36"/>
      <c r="H12" s="34" t="s">
        <v>35</v>
      </c>
    </row>
    <row r="13" s="1" customFormat="1" ht="120" customHeight="1" spans="1:8">
      <c r="A13" s="29"/>
      <c r="B13" s="38"/>
      <c r="C13" s="42" t="s">
        <v>78</v>
      </c>
      <c r="D13" s="31">
        <v>2</v>
      </c>
      <c r="E13" s="32" t="s">
        <v>79</v>
      </c>
      <c r="F13" s="31" t="s">
        <v>13</v>
      </c>
      <c r="G13" s="36"/>
      <c r="H13" s="34" t="s">
        <v>35</v>
      </c>
    </row>
    <row r="14" s="1" customFormat="1" ht="120" customHeight="1" spans="1:8">
      <c r="A14" s="29"/>
      <c r="B14" s="35" t="s">
        <v>80</v>
      </c>
      <c r="C14" s="31" t="s">
        <v>81</v>
      </c>
      <c r="D14" s="31">
        <v>3</v>
      </c>
      <c r="E14" s="32" t="s">
        <v>82</v>
      </c>
      <c r="F14" s="31" t="s">
        <v>13</v>
      </c>
      <c r="G14" s="36"/>
      <c r="H14" s="34" t="s">
        <v>35</v>
      </c>
    </row>
    <row r="15" s="1" customFormat="1" ht="120" customHeight="1" spans="1:8">
      <c r="A15" s="29"/>
      <c r="B15" s="41"/>
      <c r="C15" s="31" t="s">
        <v>83</v>
      </c>
      <c r="D15" s="31">
        <v>1</v>
      </c>
      <c r="E15" s="32" t="s">
        <v>84</v>
      </c>
      <c r="F15" s="31" t="s">
        <v>13</v>
      </c>
      <c r="G15" s="36"/>
      <c r="H15" s="34" t="s">
        <v>35</v>
      </c>
    </row>
    <row r="16" s="1" customFormat="1" ht="120" customHeight="1" spans="1:8">
      <c r="A16" s="29"/>
      <c r="B16" s="41"/>
      <c r="C16" s="31" t="s">
        <v>85</v>
      </c>
      <c r="D16" s="31">
        <v>2</v>
      </c>
      <c r="E16" s="32" t="s">
        <v>86</v>
      </c>
      <c r="F16" s="31" t="s">
        <v>13</v>
      </c>
      <c r="G16" s="36"/>
      <c r="H16" s="34" t="s">
        <v>35</v>
      </c>
    </row>
    <row r="17" s="1" customFormat="1" ht="120" customHeight="1" spans="1:8">
      <c r="A17" s="29"/>
      <c r="B17" s="41"/>
      <c r="C17" s="31" t="s">
        <v>87</v>
      </c>
      <c r="D17" s="31">
        <v>1</v>
      </c>
      <c r="E17" s="32" t="s">
        <v>88</v>
      </c>
      <c r="F17" s="31" t="s">
        <v>13</v>
      </c>
      <c r="G17" s="36"/>
      <c r="H17" s="34" t="s">
        <v>35</v>
      </c>
    </row>
    <row r="18" s="1" customFormat="1" ht="120" customHeight="1" spans="1:8">
      <c r="A18" s="29"/>
      <c r="B18" s="41"/>
      <c r="C18" s="31" t="s">
        <v>89</v>
      </c>
      <c r="D18" s="31">
        <v>2</v>
      </c>
      <c r="E18" s="32" t="s">
        <v>90</v>
      </c>
      <c r="F18" s="31" t="s">
        <v>13</v>
      </c>
      <c r="G18" s="36"/>
      <c r="H18" s="34" t="s">
        <v>35</v>
      </c>
    </row>
    <row r="19" s="1" customFormat="1" ht="120" customHeight="1" spans="1:8">
      <c r="A19" s="29"/>
      <c r="B19" s="41"/>
      <c r="C19" s="31" t="s">
        <v>91</v>
      </c>
      <c r="D19" s="31">
        <v>1</v>
      </c>
      <c r="E19" s="32" t="s">
        <v>92</v>
      </c>
      <c r="F19" s="31" t="s">
        <v>13</v>
      </c>
      <c r="G19" s="36"/>
      <c r="H19" s="34" t="s">
        <v>35</v>
      </c>
    </row>
    <row r="20" s="1" customFormat="1" ht="120" customHeight="1" spans="1:8">
      <c r="A20" s="29"/>
      <c r="B20" s="41"/>
      <c r="C20" s="31" t="s">
        <v>93</v>
      </c>
      <c r="D20" s="31">
        <v>2</v>
      </c>
      <c r="E20" s="32" t="s">
        <v>94</v>
      </c>
      <c r="F20" s="31" t="s">
        <v>13</v>
      </c>
      <c r="G20" s="36"/>
      <c r="H20" s="34" t="s">
        <v>35</v>
      </c>
    </row>
    <row r="21" s="1" customFormat="1" ht="120" customHeight="1" spans="1:8">
      <c r="A21" s="29"/>
      <c r="B21" s="38"/>
      <c r="C21" s="31" t="s">
        <v>76</v>
      </c>
      <c r="D21" s="31">
        <v>5</v>
      </c>
      <c r="E21" s="39" t="s">
        <v>95</v>
      </c>
      <c r="F21" s="31" t="s">
        <v>13</v>
      </c>
      <c r="G21" s="36"/>
      <c r="H21" s="34" t="s">
        <v>35</v>
      </c>
    </row>
    <row r="22" s="24" customFormat="1" ht="34.95" customHeight="1" spans="1:8">
      <c r="A22" s="43" t="s">
        <v>96</v>
      </c>
      <c r="B22" s="44"/>
      <c r="C22" s="45"/>
      <c r="D22" s="46">
        <f>SUM(D4:D21)</f>
        <v>39</v>
      </c>
      <c r="E22" s="47"/>
      <c r="F22" s="48"/>
      <c r="G22" s="44"/>
      <c r="H22" s="49"/>
    </row>
    <row r="23" spans="3:5">
      <c r="C23" s="4"/>
      <c r="E23" s="22"/>
    </row>
    <row r="24" spans="3:5">
      <c r="C24" s="4"/>
      <c r="E24" s="22"/>
    </row>
    <row r="25" spans="3:5">
      <c r="C25" s="4"/>
      <c r="E25" s="22"/>
    </row>
    <row r="26" spans="3:5">
      <c r="C26" s="4"/>
      <c r="E26" s="22"/>
    </row>
    <row r="27" spans="3:3">
      <c r="C27" s="4"/>
    </row>
    <row r="28" spans="3:3">
      <c r="C28" s="4"/>
    </row>
    <row r="29" spans="3:3">
      <c r="C29" s="4"/>
    </row>
    <row r="30" spans="3:3">
      <c r="C30" s="4"/>
    </row>
    <row r="31" spans="3:3">
      <c r="C31" s="4"/>
    </row>
  </sheetData>
  <mergeCells count="8">
    <mergeCell ref="A1:H1"/>
    <mergeCell ref="G2:H2"/>
    <mergeCell ref="A4:A21"/>
    <mergeCell ref="B5:B6"/>
    <mergeCell ref="B8:B10"/>
    <mergeCell ref="B11:B13"/>
    <mergeCell ref="B14:B21"/>
    <mergeCell ref="G4:G21"/>
  </mergeCells>
  <printOptions horizontalCentered="1"/>
  <pageMargins left="0.196527777777778" right="0.196527777777778" top="0.393055555555556" bottom="0.393055555555556" header="0.314583333333333" footer="0.314583333333333"/>
  <pageSetup paperSize="9" scale="7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view="pageBreakPreview" zoomScale="110" zoomScaleNormal="100" workbookViewId="0">
      <selection activeCell="H10" sqref="H10"/>
    </sheetView>
  </sheetViews>
  <sheetFormatPr defaultColWidth="9" defaultRowHeight="14.25"/>
  <cols>
    <col min="1" max="1" width="10.625" style="2" customWidth="1"/>
    <col min="2" max="2" width="9.375" style="2" customWidth="1"/>
    <col min="3" max="3" width="6.925" style="3" customWidth="1"/>
    <col min="4" max="4" width="6.375" style="4" customWidth="1"/>
    <col min="5" max="5" width="55.9" style="5" customWidth="1"/>
    <col min="6" max="6" width="7.375" style="6" customWidth="1"/>
    <col min="7" max="7" width="22.15" style="6" customWidth="1"/>
    <col min="8" max="8" width="14.5416666666667" style="7" customWidth="1"/>
    <col min="9" max="16384" width="9" style="1"/>
  </cols>
  <sheetData>
    <row r="1" ht="39.95" customHeight="1" spans="1:8">
      <c r="A1" s="8" t="s">
        <v>97</v>
      </c>
      <c r="B1" s="8"/>
      <c r="C1" s="8"/>
      <c r="D1" s="8"/>
      <c r="E1" s="8"/>
      <c r="F1" s="8"/>
      <c r="G1" s="8"/>
      <c r="H1" s="8"/>
    </row>
    <row r="2" ht="39.7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ht="90" customHeight="1" spans="1:9">
      <c r="A3" s="11" t="s">
        <v>98</v>
      </c>
      <c r="B3" s="12" t="s">
        <v>99</v>
      </c>
      <c r="C3" s="12" t="s">
        <v>100</v>
      </c>
      <c r="D3" s="12">
        <v>1</v>
      </c>
      <c r="E3" s="13" t="s">
        <v>101</v>
      </c>
      <c r="F3" s="12" t="s">
        <v>102</v>
      </c>
      <c r="G3" s="12" t="s">
        <v>103</v>
      </c>
      <c r="H3" s="14"/>
      <c r="I3" s="23"/>
    </row>
    <row r="4" s="1" customFormat="1" ht="102" customHeight="1" spans="1:9">
      <c r="A4" s="11"/>
      <c r="B4" s="12" t="s">
        <v>99</v>
      </c>
      <c r="C4" s="12" t="s">
        <v>104</v>
      </c>
      <c r="D4" s="12">
        <v>1</v>
      </c>
      <c r="E4" s="15" t="s">
        <v>105</v>
      </c>
      <c r="F4" s="12" t="s">
        <v>102</v>
      </c>
      <c r="G4" s="12" t="s">
        <v>103</v>
      </c>
      <c r="H4" s="14"/>
      <c r="I4" s="23"/>
    </row>
    <row r="5" s="1" customFormat="1" ht="90" customHeight="1" spans="1:9">
      <c r="A5" s="11"/>
      <c r="B5" s="12" t="s">
        <v>99</v>
      </c>
      <c r="C5" s="12" t="s">
        <v>106</v>
      </c>
      <c r="D5" s="12">
        <v>1</v>
      </c>
      <c r="E5" s="15" t="s">
        <v>107</v>
      </c>
      <c r="F5" s="12" t="s">
        <v>102</v>
      </c>
      <c r="G5" s="12" t="s">
        <v>103</v>
      </c>
      <c r="H5" s="14"/>
      <c r="I5" s="23"/>
    </row>
    <row r="6" s="1" customFormat="1" ht="111" customHeight="1" spans="1:9">
      <c r="A6" s="11"/>
      <c r="B6" s="12" t="s">
        <v>99</v>
      </c>
      <c r="C6" s="12" t="s">
        <v>108</v>
      </c>
      <c r="D6" s="12">
        <v>1</v>
      </c>
      <c r="E6" s="16" t="s">
        <v>109</v>
      </c>
      <c r="F6" s="12" t="s">
        <v>102</v>
      </c>
      <c r="G6" s="12" t="s">
        <v>103</v>
      </c>
      <c r="H6" s="14" t="s">
        <v>35</v>
      </c>
      <c r="I6" s="23"/>
    </row>
    <row r="7" s="1" customFormat="1" ht="90" customHeight="1" spans="1:9">
      <c r="A7" s="11"/>
      <c r="B7" s="12" t="s">
        <v>99</v>
      </c>
      <c r="C7" s="12" t="s">
        <v>110</v>
      </c>
      <c r="D7" s="12">
        <v>2</v>
      </c>
      <c r="E7" s="16" t="s">
        <v>111</v>
      </c>
      <c r="F7" s="12" t="s">
        <v>102</v>
      </c>
      <c r="G7" s="12" t="s">
        <v>103</v>
      </c>
      <c r="H7" s="14" t="s">
        <v>35</v>
      </c>
      <c r="I7" s="23"/>
    </row>
    <row r="8" s="1" customFormat="1" ht="90" customHeight="1" spans="1:9">
      <c r="A8" s="11"/>
      <c r="B8" s="12" t="s">
        <v>99</v>
      </c>
      <c r="C8" s="12" t="s">
        <v>112</v>
      </c>
      <c r="D8" s="12">
        <v>1</v>
      </c>
      <c r="E8" s="16" t="s">
        <v>113</v>
      </c>
      <c r="F8" s="12" t="s">
        <v>102</v>
      </c>
      <c r="G8" s="12" t="s">
        <v>103</v>
      </c>
      <c r="H8" s="14" t="s">
        <v>35</v>
      </c>
      <c r="I8" s="23"/>
    </row>
    <row r="9" s="1" customFormat="1" ht="122" customHeight="1" spans="1:9">
      <c r="A9" s="11"/>
      <c r="B9" s="12" t="s">
        <v>99</v>
      </c>
      <c r="C9" s="12" t="s">
        <v>114</v>
      </c>
      <c r="D9" s="12">
        <v>1</v>
      </c>
      <c r="E9" s="16" t="s">
        <v>115</v>
      </c>
      <c r="F9" s="12" t="s">
        <v>102</v>
      </c>
      <c r="G9" s="12" t="s">
        <v>103</v>
      </c>
      <c r="H9" s="14"/>
      <c r="I9" s="23"/>
    </row>
    <row r="10" s="1" customFormat="1" ht="112" customHeight="1" spans="1:9">
      <c r="A10" s="11"/>
      <c r="B10" s="12" t="s">
        <v>99</v>
      </c>
      <c r="C10" s="12" t="s">
        <v>116</v>
      </c>
      <c r="D10" s="12">
        <v>1</v>
      </c>
      <c r="E10" s="16" t="s">
        <v>117</v>
      </c>
      <c r="F10" s="12" t="s">
        <v>102</v>
      </c>
      <c r="G10" s="12" t="s">
        <v>103</v>
      </c>
      <c r="H10" s="14" t="s">
        <v>35</v>
      </c>
      <c r="I10" s="23"/>
    </row>
    <row r="11" s="1" customFormat="1" ht="115" customHeight="1" spans="1:9">
      <c r="A11" s="11"/>
      <c r="B11" s="12" t="s">
        <v>99</v>
      </c>
      <c r="C11" s="12" t="s">
        <v>118</v>
      </c>
      <c r="D11" s="12">
        <v>1</v>
      </c>
      <c r="E11" s="16" t="s">
        <v>119</v>
      </c>
      <c r="F11" s="12" t="s">
        <v>102</v>
      </c>
      <c r="G11" s="12" t="s">
        <v>103</v>
      </c>
      <c r="H11" s="14" t="s">
        <v>35</v>
      </c>
      <c r="I11" s="23"/>
    </row>
    <row r="12" ht="33" customHeight="1" spans="1:8">
      <c r="A12" s="17" t="s">
        <v>36</v>
      </c>
      <c r="B12" s="18"/>
      <c r="C12" s="18"/>
      <c r="D12" s="17">
        <f>SUM(D3:D11)</f>
        <v>10</v>
      </c>
      <c r="E12" s="19"/>
      <c r="F12" s="20"/>
      <c r="G12" s="20"/>
      <c r="H12" s="21"/>
    </row>
    <row r="13" spans="3:5">
      <c r="C13" s="4"/>
      <c r="E13" s="22"/>
    </row>
    <row r="14" spans="3:5">
      <c r="C14" s="4"/>
      <c r="E14" s="22"/>
    </row>
    <row r="15" spans="3:5">
      <c r="C15" s="4"/>
      <c r="E15" s="22"/>
    </row>
    <row r="16" spans="3:5">
      <c r="C16" s="4"/>
      <c r="E16" s="22"/>
    </row>
    <row r="17" spans="3:5">
      <c r="C17" s="4"/>
      <c r="E17" s="22"/>
    </row>
    <row r="18" spans="3:5">
      <c r="C18" s="4"/>
      <c r="E18" s="22"/>
    </row>
    <row r="19" spans="3:5">
      <c r="C19" s="4"/>
      <c r="E19" s="22"/>
    </row>
    <row r="20" spans="3:5">
      <c r="C20" s="4"/>
      <c r="E20" s="22"/>
    </row>
    <row r="21" spans="3:5">
      <c r="C21" s="4"/>
      <c r="E21" s="22"/>
    </row>
    <row r="22" spans="3:5">
      <c r="C22" s="4"/>
      <c r="E22" s="22"/>
    </row>
    <row r="23" spans="3:5">
      <c r="C23" s="4"/>
      <c r="E23" s="22"/>
    </row>
    <row r="24" spans="3:5">
      <c r="C24" s="4"/>
      <c r="E24" s="22"/>
    </row>
    <row r="25" spans="3:5">
      <c r="C25" s="4"/>
      <c r="E25" s="22"/>
    </row>
    <row r="26" spans="3:5">
      <c r="C26" s="4"/>
      <c r="E26" s="22"/>
    </row>
    <row r="27" spans="3:3">
      <c r="C27" s="4"/>
    </row>
    <row r="28" spans="3:3">
      <c r="C28" s="4"/>
    </row>
    <row r="29" spans="3:3">
      <c r="C29" s="4"/>
    </row>
    <row r="30" spans="3:3">
      <c r="C30" s="4"/>
    </row>
    <row r="31" spans="3:3">
      <c r="C31" s="4"/>
    </row>
  </sheetData>
  <mergeCells count="3">
    <mergeCell ref="A1:H1"/>
    <mergeCell ref="A12:C12"/>
    <mergeCell ref="A3:A11"/>
  </mergeCells>
  <hyperlinks>
    <hyperlink ref="G3" r:id="rId1" display="登录广旅集团招聘系统：https://job.gxtdg.com；&#10;联系人：韦女士&#10;咨询电话：0776-5801070" tooltip="https://hr.gxtdg.gxota.com；咨询电话：0771-5772615"/>
    <hyperlink ref="G5" r:id="rId1" display="登录广旅集团招聘系统：https://job.gxtdg.com；&#10;联系人：韦女士&#10;咨询电话：0776-5801070" tooltip="https://hr.gxtdg.gxota.com；咨询电话：0771-5772615"/>
    <hyperlink ref="G6" r:id="rId1" display="登录广旅集团招聘系统：https://job.gxtdg.com；&#10;联系人：韦女士&#10;咨询电话：0776-5801070" tooltip="https://hr.gxtdg.gxota.com；咨询电话：0771-5772615"/>
    <hyperlink ref="G7" r:id="rId1" display="登录广旅集团招聘系统：https://job.gxtdg.com；&#10;联系人：韦女士&#10;咨询电话：0776-5801070" tooltip="https://hr.gxtdg.gxota.com；咨询电话：0771-5772615"/>
    <hyperlink ref="G11" r:id="rId1" display="登录广旅集团招聘系统：https://job.gxtdg.com；&#10;联系人：韦女士&#10;咨询电话：0776-5801070" tooltip="https://hr.gxtdg.gxota.com；咨询电话：0771-5772615"/>
    <hyperlink ref="G4" r:id="rId1" display="登录广旅集团招聘系统：https://job.gxtdg.com；&#10;联系人：韦女士&#10;咨询电话：0776-5801070" tooltip="https://hr.gxtdg.gxota.com；咨询电话：0771-5772615"/>
    <hyperlink ref="G8" r:id="rId1" display="登录广旅集团招聘系统：https://job.gxtdg.com；&#10;联系人：韦女士&#10;咨询电话：0776-5801070" tooltip="https://hr.gxtdg.gxota.com；咨询电话：0771-5772615"/>
    <hyperlink ref="G9" r:id="rId1" display="登录广旅集团招聘系统：https://job.gxtdg.com；&#10;联系人：韦女士&#10;咨询电话：0776-5801070" tooltip="https://hr.gxtdg.gxota.com；咨询电话：0771-5772615"/>
    <hyperlink ref="G10" r:id="rId1" display="登录广旅集团招聘系统：https://job.gxtdg.com；&#10;联系人：韦女士&#10;咨询电话：0776-5801070" tooltip="https://hr.gxtdg.gxota.com；咨询电话：0771-5772615"/>
  </hyperlinks>
  <printOptions horizontalCentered="1"/>
  <pageMargins left="0.196527777777778" right="0.196527777777778" top="0.393055555555556" bottom="0.393055555555556" header="0.314583333333333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健管公司</vt:lpstr>
      <vt:lpstr>巴马康投</vt:lpstr>
      <vt:lpstr>南宁养老</vt:lpstr>
      <vt:lpstr>北海养老</vt:lpstr>
      <vt:lpstr>疗养公司</vt:lpstr>
      <vt:lpstr>平果医院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WeiXi</dc:creator>
  <cp:lastModifiedBy>Lily</cp:lastModifiedBy>
  <dcterms:created xsi:type="dcterms:W3CDTF">2023-05-12T11:15:00Z</dcterms:created>
  <dcterms:modified xsi:type="dcterms:W3CDTF">2025-06-05T11:05:08Z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133165A0CC2A49FABA1C785EEAB3AF71_12</vt:lpwstr>
  </property>
</Properties>
</file>